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Z_4_Sylabusy_OZEiGO_1nst\"/>
    </mc:Choice>
  </mc:AlternateContent>
  <bookViews>
    <workbookView xWindow="0" yWindow="0" windowWidth="20490" windowHeight="7020"/>
  </bookViews>
  <sheets>
    <sheet name="Sylabus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77" i="1" l="1"/>
  <c r="H66" i="1" s="1"/>
  <c r="H69" i="1"/>
  <c r="F69" i="1" l="1"/>
</calcChain>
</file>

<file path=xl/sharedStrings.xml><?xml version="1.0" encoding="utf-8"?>
<sst xmlns="http://schemas.openxmlformats.org/spreadsheetml/2006/main" count="111" uniqueCount="85">
  <si>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</si>
  <si>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</si>
  <si>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</si>
  <si>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</si>
  <si>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</si>
  <si>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</si>
  <si>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</si>
  <si>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</si>
  <si>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</si>
  <si>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</si>
  <si>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</si>
  <si>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</si>
  <si>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</si>
  <si>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</si>
  <si>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</si>
  <si>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</si>
  <si>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</si>
  <si>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</si>
  <si>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</si>
  <si>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</si>
  <si>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</si>
  <si>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</si>
  <si>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</si>
  <si>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</si>
  <si>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</si>
  <si>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</si>
  <si>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</si>
  <si>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</si>
  <si>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</si>
  <si>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</si>
  <si>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</si>
  <si>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</si>
  <si>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</si>
  <si>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</si>
  <si>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</si>
  <si>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</si>
  <si>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</si>
  <si>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</si>
  <si>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</si>
  <si>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</si>
  <si>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</si>
  <si>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</si>
  <si>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</si>
  <si>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</si>
  <si>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</si>
  <si>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</si>
  <si>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laboratoryjne</t>
  </si>
  <si>
    <t>Ocena sprawozdań i odpowiedzi ustnych  z ćwiczeń , 30% udziału w ocenie końcowej</t>
  </si>
  <si>
    <t>SIP_W1</t>
  </si>
  <si>
    <t>SIP_W2</t>
  </si>
  <si>
    <t>Ma ogólną wiedzę w zakresie funkcjonowania ekosystemów oraz metod wykorzystywanych do kształtowania środowiska w szczególności stosowania systemów informacji przestrzennej w pozyskaniu informacji i zarządzaniu terenami wiejskimi, zwłaszcza przestrzenią rolniczą.</t>
  </si>
  <si>
    <t>rolę i znaczenie środowiska przyrodniczego oraz zagrożenia wynikające z eksploatacji odnawialnych źródeł energii.</t>
  </si>
  <si>
    <t>SIP_U1</t>
  </si>
  <si>
    <t>SIP_U2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</si>
  <si>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</si>
  <si>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SIP_K1</t>
  </si>
  <si>
    <t>SIP_K2</t>
  </si>
  <si>
    <t>Określania priorytetów służących realizacji określonego przez siebie lub innych zadania</t>
  </si>
  <si>
    <t>SIP_W1, SIP_W2</t>
  </si>
  <si>
    <t>Egzamin pisemny na ocenę, 50% udziału w ocenie końcowej</t>
  </si>
  <si>
    <t>Ćwiczenia projektowe</t>
  </si>
  <si>
    <t>SIP_U1, SIP_U2, SIP_K1, SIP_K2</t>
  </si>
  <si>
    <t>Zaliczenie pisemne na ocenę, 20% udziału w ocenie końcowej</t>
  </si>
  <si>
    <t>realizacja modułu: Ochrona środowiska</t>
  </si>
  <si>
    <t>Stosować metody informacyjno-komunikacyjne do zarządzania procesami inwestycyjnymi na obszarach wiejskich, potrafi wykonywać pomiary odbiornikami GPS, analizować i interpretować wyniki pod kątem środowiskowym, ekonomicznym i prawnym podejmowanych działań inżynierskich z zakresu OZE, wskazuje ich wady i zalety.</t>
  </si>
  <si>
    <t>OZE1_W07</t>
  </si>
  <si>
    <t>OZE1_W12</t>
  </si>
  <si>
    <t>OZE1_U05, OZE1_U08,</t>
  </si>
  <si>
    <t>OZE1_K03</t>
  </si>
  <si>
    <t>zaliczenie na ocenę</t>
  </si>
  <si>
    <t>OZE1_K05</t>
  </si>
  <si>
    <t>myślenia i działania w sposób przedsiębiorczy</t>
  </si>
  <si>
    <t>Katedra Eksploatacji Maszyn, Ergonomii i Procesów Produkcyjnych / 
Katedra Inżynierii Bioprocesów, Energetyki i Automatyzacji,                                                                Wydział Inżynierii Produkcji i Energetyki</t>
  </si>
  <si>
    <r>
      <t>OZE</t>
    </r>
    <r>
      <rPr>
        <sz val="10"/>
        <color rgb="FF000000"/>
        <rFont val="Arial Narrow"/>
        <family val="2"/>
        <charset val="238"/>
      </rPr>
      <t>1_U08</t>
    </r>
  </si>
  <si>
    <t>Systemy informacji przestrzennej</t>
  </si>
  <si>
    <t>uzupełniający do wyboru - fakultatywny</t>
  </si>
  <si>
    <t>Odnawialne źródła energii i gospodarka odpadami</t>
  </si>
  <si>
    <t>Organizacja i konfiguracja programu Golden Software Surfer. Zapoznanie ze środowiskiem programu. Procesory - definicja i przykłady.
ozyskiwanie i obróbka danych. Tworzenie plików z danymi.
Importowanie i eksportowanie danych.
Typy map. Właściwości map. Obróbka map. Generowanie
map warstwicowych, powierzchniowych. Analiza i zarządzanie
informacja przestrzenna.
Łączenie map. Inne funkcje programu Surfer. Obliczanie
pól i objętości. Tworzenie wykresów funkcji dwóch zmiennych.
Wyznaczenie profilu terenu.
Wybór optymalnej lokalizacji obiektów z wykorzystaniem programu Surfer
Wprowadzenie do analizy obrazów rastrowych w programie Idrisi.
Wizualizacja danych cyfrowych. Struktura danych geograficznych.
Bazy danych. Relacyjne i obiektowe bazy danych.</t>
  </si>
  <si>
    <t>Praca z odbiornikami GPS: pomiary powierzchni, logowanie punktów, wyznaczanie siatki punktów pomiarowych,
nawigacja do wyznaczonych punktów, przypisywanie wyników pomiarów do atrybutów punktów.
Pomiary przestrzennego zróżnicowania wskaźnika NDVI przy pomocy urządzenia GreenSeeker i pozyskanie danych z innych źródeł.
Praca w programie QGIS: a) przenoszenie wyników pomiarów do programu QGIS, b) podstawowe ustawienia
dla projektu w programie QGIS, c) edycja danych poligonowych, dzielenie poligonu, rysowanie poligonu na podstawie danych punktowych.
Praca w programie QGIS: d)przygotowanie planu poboru próbek lub wykonania pomiarów, e) edycja danych punktowych i poligonów, dopisywanie atrybutów, f) wizualizacja zmienności wartości na podstawie wybranego atrybutu, g) eksport planu poboru próbek do odbiornika GPS.</t>
  </si>
  <si>
    <t>Paul A., Goodchild Michael F., Maguire David J., Rhind David 2006 GIS Teoria i praktyka, PWN, Warszawa
Czyzkowski B. 2006 Praktyczny przewodnik po GIS PWN, Warszawa
Rutkowski K.; Krakowiak-Bal, A. 2014 Geographical Information Systems and infrared technique - tools to explain energy processes in teaching programs Modernizace Vysokoskolske Vyuky Technickych Predmetu konference MVVTP 2014, Univerzita Hradec Kralove, Czech Republic</t>
  </si>
  <si>
    <t>Frysikowski B., Grzejszczyk E. Mechatronika samochodowa – systemy transmisji danych. WKŁ, Warszawa 2011. 
Wydro K. B.. 2005. Telematyka – znaczenia i definicje terminu. Telekomunikacja i techniki informacyjne, nr 1-2., s. 116-130.                                                                                                Krakowiak-Bal, A., Naskret, S., Salamon, J. 2012 Wykorzystanie systemów informacji geograficznej oraz narzędzi Autocad do określenia dynamiki zmian w strukturze użytkowania gruntów na obszarze gminy Niepołomice Infrastruktura i Ekologia Terenów Wiejskich, Kraków</t>
  </si>
  <si>
    <t>Dyscyplina - dziedzina nauki inżynieryjno-techniczne, dyscyplina inżynieria mechaniczna (TZ)</t>
  </si>
  <si>
    <t>…</t>
  </si>
  <si>
    <t>Podstawowe cechy systemów informacji przestrzennej.
Funkcje systemów informacji przestrzennej (pozyskiwanie
i wprowadzanie danych, zarządzanie bazami danych).
Modele danych przestrzennych (rastrowe, wektorowe).
Pojecie mapy kartograficznej i mapy cyfrowej. Odwzorowania
kartograficzne. Współrzędne geograficzne. Układy
odniesienia.
Systemy nawigacji satelitarnych GNSS (GPS, GLONASS, GALILEO). 
Odbiorniki GNSS i urządzenia rejestrujące dane przestrzenne
w gospodarce OZE.
Programy wykorzystujące informacje przestrzenne w ramach OZE.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</si>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</sst>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="120" zoomScaleNormal="120" workbookViewId="0">
      <selection activeCell="L77" sqref="L77"/>
    </sheetView>
  </sheetViews>
  <sheetFormatPr defaultColWidth="8.85546875" defaultRowHeight="12.75" x14ac:dyDescent="0.2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 x14ac:dyDescent="0.25">
      <c r="A1" s="1" t="s">
        <v>0</v>
      </c>
    </row>
    <row r="2" spans="1:9" x14ac:dyDescent="0.25">
      <c r="A2" s="51" t="s">
        <v>74</v>
      </c>
      <c r="B2" s="51"/>
      <c r="C2" s="51"/>
      <c r="D2" s="51"/>
      <c r="E2" s="51"/>
      <c r="F2" s="51"/>
      <c r="G2" s="51"/>
      <c r="H2" s="51"/>
      <c r="I2" s="51"/>
    </row>
    <row r="3" spans="1:9" x14ac:dyDescent="0.25">
      <c r="A3" s="26" t="s">
        <v>1</v>
      </c>
      <c r="B3" s="27"/>
      <c r="C3" s="27"/>
      <c r="D3" s="27">
        <v>5</v>
      </c>
      <c r="E3" s="27"/>
      <c r="F3" s="27"/>
      <c r="G3" s="27"/>
      <c r="H3" s="27"/>
      <c r="I3" s="28"/>
    </row>
    <row r="4" spans="1:9" x14ac:dyDescent="0.25">
      <c r="A4" s="26" t="s">
        <v>2</v>
      </c>
      <c r="B4" s="27"/>
      <c r="C4" s="27"/>
      <c r="D4" s="27" t="s">
        <v>75</v>
      </c>
      <c r="E4" s="27"/>
      <c r="F4" s="27"/>
      <c r="G4" s="27"/>
      <c r="H4" s="27"/>
      <c r="I4" s="28"/>
    </row>
    <row r="5" spans="1:9" x14ac:dyDescent="0.25">
      <c r="A5" s="26" t="s">
        <v>3</v>
      </c>
      <c r="B5" s="27"/>
      <c r="C5" s="27"/>
      <c r="D5" s="27" t="s">
        <v>69</v>
      </c>
      <c r="E5" s="27"/>
      <c r="F5" s="27"/>
      <c r="G5" s="27"/>
      <c r="H5" s="27"/>
      <c r="I5" s="28"/>
    </row>
    <row r="6" spans="1:9" x14ac:dyDescent="0.25">
      <c r="A6" s="26" t="s">
        <v>4</v>
      </c>
      <c r="B6" s="27"/>
      <c r="C6" s="27"/>
      <c r="D6" s="29" t="s">
        <v>63</v>
      </c>
      <c r="E6" s="29"/>
      <c r="F6" s="29"/>
      <c r="G6" s="29"/>
      <c r="H6" s="29"/>
      <c r="I6" s="34"/>
    </row>
    <row r="8" spans="1:9" x14ac:dyDescent="0.25">
      <c r="A8" s="57" t="s">
        <v>43</v>
      </c>
      <c r="B8" s="57"/>
      <c r="C8" s="57"/>
      <c r="D8" s="57"/>
      <c r="E8" s="57"/>
      <c r="F8" s="57"/>
      <c r="G8" s="57"/>
      <c r="H8" s="57"/>
      <c r="I8" s="57"/>
    </row>
    <row r="9" spans="1:9" x14ac:dyDescent="0.25">
      <c r="A9" s="25" t="s">
        <v>76</v>
      </c>
      <c r="B9" s="25"/>
      <c r="C9" s="25"/>
      <c r="D9" s="25"/>
      <c r="E9" s="25"/>
      <c r="F9" s="25"/>
      <c r="G9" s="25"/>
      <c r="H9" s="25"/>
      <c r="I9" s="25"/>
    </row>
    <row r="10" spans="1:9" x14ac:dyDescent="0.25">
      <c r="A10" s="26" t="s">
        <v>5</v>
      </c>
      <c r="B10" s="27"/>
      <c r="C10" s="27"/>
      <c r="D10" s="27"/>
      <c r="E10" s="27"/>
      <c r="F10" s="27" t="s">
        <v>42</v>
      </c>
      <c r="G10" s="27"/>
      <c r="H10" s="27"/>
      <c r="I10" s="28"/>
    </row>
    <row r="11" spans="1:9" x14ac:dyDescent="0.25">
      <c r="A11" s="26" t="s">
        <v>6</v>
      </c>
      <c r="B11" s="27"/>
      <c r="C11" s="27"/>
      <c r="D11" s="27"/>
      <c r="E11" s="27"/>
      <c r="F11" s="27" t="s">
        <v>84</v>
      </c>
      <c r="G11" s="27"/>
      <c r="H11" s="27"/>
      <c r="I11" s="28"/>
    </row>
    <row r="12" spans="1:9" x14ac:dyDescent="0.25">
      <c r="A12" s="26" t="s">
        <v>7</v>
      </c>
      <c r="B12" s="27"/>
      <c r="C12" s="27"/>
      <c r="D12" s="27"/>
      <c r="E12" s="27"/>
      <c r="F12" s="27">
        <v>7</v>
      </c>
      <c r="G12" s="27"/>
      <c r="H12" s="27"/>
      <c r="I12" s="28"/>
    </row>
    <row r="13" spans="1:9" x14ac:dyDescent="0.25">
      <c r="A13" s="26" t="s">
        <v>8</v>
      </c>
      <c r="B13" s="27"/>
      <c r="C13" s="27"/>
      <c r="D13" s="27"/>
      <c r="E13" s="27"/>
      <c r="F13" s="27" t="s">
        <v>44</v>
      </c>
      <c r="G13" s="27"/>
      <c r="H13" s="27"/>
      <c r="I13" s="28"/>
    </row>
    <row r="15" spans="1:9" x14ac:dyDescent="0.25">
      <c r="A15" s="25" t="s">
        <v>9</v>
      </c>
      <c r="B15" s="25"/>
      <c r="C15" s="25"/>
      <c r="D15" s="25"/>
      <c r="E15" s="25"/>
      <c r="F15" s="25"/>
      <c r="G15" s="25"/>
      <c r="H15" s="25"/>
      <c r="I15" s="25"/>
    </row>
    <row r="16" spans="1:9" ht="43.5" customHeight="1" x14ac:dyDescent="0.25">
      <c r="A16" s="53" t="s">
        <v>10</v>
      </c>
      <c r="B16" s="53"/>
      <c r="C16" s="29" t="s">
        <v>72</v>
      </c>
      <c r="D16" s="27"/>
      <c r="E16" s="27"/>
      <c r="F16" s="27"/>
      <c r="G16" s="27"/>
      <c r="H16" s="27"/>
      <c r="I16" s="28"/>
    </row>
    <row r="18" spans="1:9" x14ac:dyDescent="0.25">
      <c r="A18" s="30" t="s">
        <v>11</v>
      </c>
      <c r="B18" s="30"/>
      <c r="C18" s="30"/>
      <c r="D18" s="30"/>
    </row>
    <row r="19" spans="1:9" x14ac:dyDescent="0.25">
      <c r="A19" s="31" t="s">
        <v>12</v>
      </c>
      <c r="B19" s="32" t="s">
        <v>13</v>
      </c>
      <c r="C19" s="32"/>
      <c r="D19" s="32"/>
      <c r="E19" s="32"/>
      <c r="F19" s="32"/>
      <c r="G19" s="32"/>
      <c r="H19" s="32" t="s">
        <v>14</v>
      </c>
      <c r="I19" s="33"/>
    </row>
    <row r="20" spans="1:9" ht="25.5" x14ac:dyDescent="0.25">
      <c r="A20" s="31"/>
      <c r="B20" s="32"/>
      <c r="C20" s="32"/>
      <c r="D20" s="32"/>
      <c r="E20" s="32"/>
      <c r="F20" s="32"/>
      <c r="G20" s="32"/>
      <c r="H20" s="12" t="s">
        <v>40</v>
      </c>
      <c r="I20" s="14" t="s">
        <v>15</v>
      </c>
    </row>
    <row r="21" spans="1:9" s="5" customFormat="1" ht="17.649999999999999" customHeight="1" x14ac:dyDescent="0.25">
      <c r="A21" s="54" t="s">
        <v>16</v>
      </c>
      <c r="B21" s="55"/>
      <c r="C21" s="55"/>
      <c r="D21" s="55"/>
      <c r="E21" s="55"/>
      <c r="F21" s="55"/>
      <c r="G21" s="55"/>
      <c r="H21" s="55"/>
      <c r="I21" s="56"/>
    </row>
    <row r="22" spans="1:9" ht="56.25" customHeight="1" x14ac:dyDescent="0.25">
      <c r="A22" s="13" t="s">
        <v>48</v>
      </c>
      <c r="B22" s="24" t="s">
        <v>50</v>
      </c>
      <c r="C22" s="24"/>
      <c r="D22" s="24"/>
      <c r="E22" s="24"/>
      <c r="F22" s="24"/>
      <c r="G22" s="24"/>
      <c r="H22" s="21" t="s">
        <v>65</v>
      </c>
      <c r="I22" s="23" t="s">
        <v>45</v>
      </c>
    </row>
    <row r="23" spans="1:9" ht="28.5" customHeight="1" x14ac:dyDescent="0.25">
      <c r="A23" s="13" t="s">
        <v>49</v>
      </c>
      <c r="B23" s="24" t="s">
        <v>51</v>
      </c>
      <c r="C23" s="24"/>
      <c r="D23" s="24"/>
      <c r="E23" s="24"/>
      <c r="F23" s="24"/>
      <c r="G23" s="24"/>
      <c r="H23" s="21" t="s">
        <v>66</v>
      </c>
      <c r="I23" s="23" t="s">
        <v>45</v>
      </c>
    </row>
    <row r="24" spans="1:9" s="5" customFormat="1" ht="17.649999999999999" customHeight="1" x14ac:dyDescent="0.25">
      <c r="A24" s="35" t="s">
        <v>17</v>
      </c>
      <c r="B24" s="36"/>
      <c r="C24" s="36"/>
      <c r="D24" s="36"/>
      <c r="E24" s="36"/>
      <c r="F24" s="36"/>
      <c r="G24" s="36"/>
      <c r="H24" s="36"/>
      <c r="I24" s="37"/>
    </row>
    <row r="25" spans="1:9" ht="50.25" customHeight="1" x14ac:dyDescent="0.25">
      <c r="A25" s="13" t="s">
        <v>52</v>
      </c>
      <c r="B25" s="41" t="s">
        <v>54</v>
      </c>
      <c r="C25" s="41"/>
      <c r="D25" s="41"/>
      <c r="E25" s="41"/>
      <c r="F25" s="41"/>
      <c r="G25" s="41"/>
      <c r="H25" s="22" t="s">
        <v>67</v>
      </c>
      <c r="I25" s="23" t="s">
        <v>45</v>
      </c>
    </row>
    <row r="26" spans="1:9" ht="66.75" customHeight="1" x14ac:dyDescent="0.25">
      <c r="A26" s="13" t="s">
        <v>53</v>
      </c>
      <c r="B26" s="41" t="s">
        <v>64</v>
      </c>
      <c r="C26" s="41"/>
      <c r="D26" s="41"/>
      <c r="E26" s="41"/>
      <c r="F26" s="41"/>
      <c r="G26" s="41"/>
      <c r="H26" s="21" t="s">
        <v>73</v>
      </c>
      <c r="I26" s="23" t="s">
        <v>45</v>
      </c>
    </row>
    <row r="27" spans="1:9" s="5" customFormat="1" ht="17.649999999999999" customHeight="1" x14ac:dyDescent="0.25">
      <c r="A27" s="35" t="s">
        <v>18</v>
      </c>
      <c r="B27" s="36"/>
      <c r="C27" s="36"/>
      <c r="D27" s="36"/>
      <c r="E27" s="36"/>
      <c r="F27" s="36"/>
      <c r="G27" s="36"/>
      <c r="H27" s="36"/>
      <c r="I27" s="37"/>
    </row>
    <row r="28" spans="1:9" ht="25.5" customHeight="1" x14ac:dyDescent="0.25">
      <c r="A28" s="13" t="s">
        <v>55</v>
      </c>
      <c r="B28" s="29" t="s">
        <v>57</v>
      </c>
      <c r="C28" s="29"/>
      <c r="D28" s="29"/>
      <c r="E28" s="29"/>
      <c r="F28" s="29"/>
      <c r="G28" s="29"/>
      <c r="H28" s="12" t="s">
        <v>68</v>
      </c>
      <c r="I28" s="23" t="s">
        <v>45</v>
      </c>
    </row>
    <row r="29" spans="1:9" ht="18" customHeight="1" x14ac:dyDescent="0.25">
      <c r="A29" s="13" t="s">
        <v>56</v>
      </c>
      <c r="B29" s="29" t="s">
        <v>71</v>
      </c>
      <c r="C29" s="29"/>
      <c r="D29" s="29"/>
      <c r="E29" s="29"/>
      <c r="F29" s="29"/>
      <c r="G29" s="29"/>
      <c r="H29" s="12" t="s">
        <v>70</v>
      </c>
      <c r="I29" s="23" t="s">
        <v>45</v>
      </c>
    </row>
    <row r="30" spans="1:9" ht="15.4" customHeight="1" x14ac:dyDescent="0.25"/>
    <row r="31" spans="1:9" ht="15.75" customHeight="1" x14ac:dyDescent="0.25">
      <c r="A31" s="1" t="s">
        <v>19</v>
      </c>
    </row>
    <row r="32" spans="1:9" s="5" customFormat="1" ht="17.649999999999999" customHeight="1" x14ac:dyDescent="0.25">
      <c r="A32" s="52" t="s">
        <v>20</v>
      </c>
      <c r="B32" s="52"/>
      <c r="C32" s="52"/>
      <c r="D32" s="52"/>
      <c r="E32" s="52"/>
      <c r="F32" s="52"/>
      <c r="G32" s="52"/>
      <c r="H32" s="6">
        <v>18</v>
      </c>
      <c r="I32" s="11" t="s">
        <v>21</v>
      </c>
    </row>
    <row r="33" spans="1:9" ht="27.75" customHeight="1" x14ac:dyDescent="0.25">
      <c r="A33" s="49" t="s">
        <v>22</v>
      </c>
      <c r="B33" s="42" t="s">
        <v>83</v>
      </c>
      <c r="C33" s="43"/>
      <c r="D33" s="43"/>
      <c r="E33" s="43"/>
      <c r="F33" s="43"/>
      <c r="G33" s="43"/>
      <c r="H33" s="43"/>
      <c r="I33" s="43"/>
    </row>
    <row r="34" spans="1:9" ht="14.25" customHeight="1" x14ac:dyDescent="0.25">
      <c r="A34" s="50"/>
      <c r="B34" s="44"/>
      <c r="C34" s="45"/>
      <c r="D34" s="45"/>
      <c r="E34" s="45"/>
      <c r="F34" s="45"/>
      <c r="G34" s="45"/>
      <c r="H34" s="45"/>
      <c r="I34" s="45"/>
    </row>
    <row r="35" spans="1:9" ht="14.25" customHeight="1" x14ac:dyDescent="0.25">
      <c r="A35" s="50"/>
      <c r="B35" s="44"/>
      <c r="C35" s="45"/>
      <c r="D35" s="45"/>
      <c r="E35" s="45"/>
      <c r="F35" s="45"/>
      <c r="G35" s="45"/>
      <c r="H35" s="45"/>
      <c r="I35" s="45"/>
    </row>
    <row r="36" spans="1:9" ht="14.25" customHeight="1" x14ac:dyDescent="0.25">
      <c r="A36" s="50"/>
      <c r="B36" s="44"/>
      <c r="C36" s="45"/>
      <c r="D36" s="45"/>
      <c r="E36" s="45"/>
      <c r="F36" s="45"/>
      <c r="G36" s="45"/>
      <c r="H36" s="45"/>
      <c r="I36" s="45"/>
    </row>
    <row r="37" spans="1:9" ht="14.25" customHeight="1" x14ac:dyDescent="0.25">
      <c r="A37" s="50"/>
      <c r="B37" s="44"/>
      <c r="C37" s="45"/>
      <c r="D37" s="45"/>
      <c r="E37" s="45"/>
      <c r="F37" s="45"/>
      <c r="G37" s="45"/>
      <c r="H37" s="45"/>
      <c r="I37" s="45"/>
    </row>
    <row r="38" spans="1:9" ht="14.25" customHeight="1" x14ac:dyDescent="0.25">
      <c r="A38" s="50"/>
      <c r="B38" s="44"/>
      <c r="C38" s="45"/>
      <c r="D38" s="45"/>
      <c r="E38" s="45"/>
      <c r="F38" s="45"/>
      <c r="G38" s="45"/>
      <c r="H38" s="45"/>
      <c r="I38" s="45"/>
    </row>
    <row r="39" spans="1:9" ht="14.25" customHeight="1" x14ac:dyDescent="0.25">
      <c r="A39" s="50"/>
      <c r="B39" s="44"/>
      <c r="C39" s="45"/>
      <c r="D39" s="45"/>
      <c r="E39" s="45"/>
      <c r="F39" s="45"/>
      <c r="G39" s="45"/>
      <c r="H39" s="45"/>
      <c r="I39" s="45"/>
    </row>
    <row r="40" spans="1:9" ht="14.25" customHeight="1" x14ac:dyDescent="0.25">
      <c r="A40" s="50"/>
      <c r="B40" s="44"/>
      <c r="C40" s="45"/>
      <c r="D40" s="45"/>
      <c r="E40" s="45"/>
      <c r="F40" s="45"/>
      <c r="G40" s="45"/>
      <c r="H40" s="45"/>
      <c r="I40" s="45"/>
    </row>
    <row r="41" spans="1:9" ht="24.75" customHeight="1" x14ac:dyDescent="0.25">
      <c r="A41" s="50"/>
      <c r="B41" s="44"/>
      <c r="C41" s="45"/>
      <c r="D41" s="45"/>
      <c r="E41" s="45"/>
      <c r="F41" s="45"/>
      <c r="G41" s="45"/>
      <c r="H41" s="45"/>
      <c r="I41" s="45"/>
    </row>
    <row r="42" spans="1:9" x14ac:dyDescent="0.25">
      <c r="A42" s="38" t="s">
        <v>23</v>
      </c>
      <c r="B42" s="39"/>
      <c r="C42" s="39"/>
      <c r="D42" s="39" t="s">
        <v>58</v>
      </c>
      <c r="E42" s="39"/>
      <c r="F42" s="39"/>
      <c r="G42" s="39"/>
      <c r="H42" s="39"/>
      <c r="I42" s="40"/>
    </row>
    <row r="43" spans="1:9" ht="40.9" customHeight="1" x14ac:dyDescent="0.25">
      <c r="A43" s="48" t="s">
        <v>24</v>
      </c>
      <c r="B43" s="41"/>
      <c r="C43" s="41"/>
      <c r="D43" s="39" t="s">
        <v>59</v>
      </c>
      <c r="E43" s="39"/>
      <c r="F43" s="39"/>
      <c r="G43" s="39"/>
      <c r="H43" s="39"/>
      <c r="I43" s="40"/>
    </row>
    <row r="44" spans="1:9" s="5" customFormat="1" ht="17.649999999999999" customHeight="1" x14ac:dyDescent="0.25">
      <c r="A44" s="52" t="s">
        <v>60</v>
      </c>
      <c r="B44" s="52"/>
      <c r="C44" s="52"/>
      <c r="D44" s="52"/>
      <c r="E44" s="52"/>
      <c r="F44" s="52"/>
      <c r="G44" s="52"/>
      <c r="H44" s="6">
        <v>8</v>
      </c>
      <c r="I44" s="11" t="s">
        <v>21</v>
      </c>
    </row>
    <row r="45" spans="1:9" ht="14.25" customHeight="1" x14ac:dyDescent="0.25">
      <c r="A45" s="49" t="s">
        <v>22</v>
      </c>
      <c r="B45" s="42" t="s">
        <v>77</v>
      </c>
      <c r="C45" s="43"/>
      <c r="D45" s="43"/>
      <c r="E45" s="43"/>
      <c r="F45" s="43"/>
      <c r="G45" s="43"/>
      <c r="H45" s="43"/>
      <c r="I45" s="43"/>
    </row>
    <row r="46" spans="1:9" ht="14.25" customHeight="1" x14ac:dyDescent="0.25">
      <c r="A46" s="50"/>
      <c r="B46" s="44"/>
      <c r="C46" s="45"/>
      <c r="D46" s="45"/>
      <c r="E46" s="45"/>
      <c r="F46" s="45"/>
      <c r="G46" s="45"/>
      <c r="H46" s="45"/>
      <c r="I46" s="45"/>
    </row>
    <row r="47" spans="1:9" ht="14.25" customHeight="1" x14ac:dyDescent="0.25">
      <c r="A47" s="50"/>
      <c r="B47" s="44"/>
      <c r="C47" s="45"/>
      <c r="D47" s="45"/>
      <c r="E47" s="45"/>
      <c r="F47" s="45"/>
      <c r="G47" s="45"/>
      <c r="H47" s="45"/>
      <c r="I47" s="45"/>
    </row>
    <row r="48" spans="1:9" ht="14.25" customHeight="1" x14ac:dyDescent="0.25">
      <c r="A48" s="50"/>
      <c r="B48" s="44"/>
      <c r="C48" s="45"/>
      <c r="D48" s="45"/>
      <c r="E48" s="45"/>
      <c r="F48" s="45"/>
      <c r="G48" s="45"/>
      <c r="H48" s="45"/>
      <c r="I48" s="45"/>
    </row>
    <row r="49" spans="1:9" ht="126.75" customHeight="1" x14ac:dyDescent="0.25">
      <c r="A49" s="50"/>
      <c r="B49" s="46"/>
      <c r="C49" s="47"/>
      <c r="D49" s="47"/>
      <c r="E49" s="47"/>
      <c r="F49" s="47"/>
      <c r="G49" s="47"/>
      <c r="H49" s="47"/>
      <c r="I49" s="47"/>
    </row>
    <row r="50" spans="1:9" x14ac:dyDescent="0.25">
      <c r="A50" s="38" t="s">
        <v>23</v>
      </c>
      <c r="B50" s="39"/>
      <c r="C50" s="39"/>
      <c r="D50" s="39" t="s">
        <v>61</v>
      </c>
      <c r="E50" s="39"/>
      <c r="F50" s="39"/>
      <c r="G50" s="39"/>
      <c r="H50" s="39"/>
      <c r="I50" s="40"/>
    </row>
    <row r="51" spans="1:9" ht="35.450000000000003" customHeight="1" x14ac:dyDescent="0.25">
      <c r="A51" s="48" t="s">
        <v>24</v>
      </c>
      <c r="B51" s="41"/>
      <c r="C51" s="41"/>
      <c r="D51" s="39" t="s">
        <v>62</v>
      </c>
      <c r="E51" s="39"/>
      <c r="F51" s="39"/>
      <c r="G51" s="39"/>
      <c r="H51" s="39"/>
      <c r="I51" s="40"/>
    </row>
    <row r="52" spans="1:9" s="5" customFormat="1" ht="17.649999999999999" customHeight="1" x14ac:dyDescent="0.25">
      <c r="A52" s="52" t="s">
        <v>46</v>
      </c>
      <c r="B52" s="52"/>
      <c r="C52" s="52"/>
      <c r="D52" s="52"/>
      <c r="E52" s="52"/>
      <c r="F52" s="52"/>
      <c r="G52" s="52"/>
      <c r="H52" s="6">
        <v>10</v>
      </c>
      <c r="I52" s="11" t="s">
        <v>21</v>
      </c>
    </row>
    <row r="53" spans="1:9" ht="14.25" customHeight="1" x14ac:dyDescent="0.25">
      <c r="A53" s="49" t="s">
        <v>22</v>
      </c>
      <c r="B53" s="42" t="s">
        <v>78</v>
      </c>
      <c r="C53" s="43"/>
      <c r="D53" s="43"/>
      <c r="E53" s="43"/>
      <c r="F53" s="43"/>
      <c r="G53" s="43"/>
      <c r="H53" s="43"/>
      <c r="I53" s="43"/>
    </row>
    <row r="54" spans="1:9" ht="14.25" customHeight="1" x14ac:dyDescent="0.25">
      <c r="A54" s="50"/>
      <c r="B54" s="44"/>
      <c r="C54" s="45"/>
      <c r="D54" s="45"/>
      <c r="E54" s="45"/>
      <c r="F54" s="45"/>
      <c r="G54" s="45"/>
      <c r="H54" s="45"/>
      <c r="I54" s="45"/>
    </row>
    <row r="55" spans="1:9" ht="14.25" customHeight="1" x14ac:dyDescent="0.25">
      <c r="A55" s="50"/>
      <c r="B55" s="44"/>
      <c r="C55" s="45"/>
      <c r="D55" s="45"/>
      <c r="E55" s="45"/>
      <c r="F55" s="45"/>
      <c r="G55" s="45"/>
      <c r="H55" s="45"/>
      <c r="I55" s="45"/>
    </row>
    <row r="56" spans="1:9" ht="14.25" customHeight="1" x14ac:dyDescent="0.25">
      <c r="A56" s="50"/>
      <c r="B56" s="44"/>
      <c r="C56" s="45"/>
      <c r="D56" s="45"/>
      <c r="E56" s="45"/>
      <c r="F56" s="45"/>
      <c r="G56" s="45"/>
      <c r="H56" s="45"/>
      <c r="I56" s="45"/>
    </row>
    <row r="57" spans="1:9" ht="97.5" customHeight="1" x14ac:dyDescent="0.25">
      <c r="A57" s="50"/>
      <c r="B57" s="46"/>
      <c r="C57" s="47"/>
      <c r="D57" s="47"/>
      <c r="E57" s="47"/>
      <c r="F57" s="47"/>
      <c r="G57" s="47"/>
      <c r="H57" s="47"/>
      <c r="I57" s="47"/>
    </row>
    <row r="58" spans="1:9" x14ac:dyDescent="0.25">
      <c r="A58" s="38" t="s">
        <v>23</v>
      </c>
      <c r="B58" s="39"/>
      <c r="C58" s="39"/>
      <c r="D58" s="39" t="s">
        <v>61</v>
      </c>
      <c r="E58" s="39"/>
      <c r="F58" s="39"/>
      <c r="G58" s="39"/>
      <c r="H58" s="39"/>
      <c r="I58" s="40"/>
    </row>
    <row r="59" spans="1:9" ht="27.6" customHeight="1" x14ac:dyDescent="0.25">
      <c r="A59" s="48" t="s">
        <v>24</v>
      </c>
      <c r="B59" s="41"/>
      <c r="C59" s="41"/>
      <c r="D59" s="41" t="s">
        <v>47</v>
      </c>
      <c r="E59" s="41"/>
      <c r="F59" s="41"/>
      <c r="G59" s="41"/>
      <c r="H59" s="41"/>
      <c r="I59" s="59"/>
    </row>
    <row r="61" spans="1:9" x14ac:dyDescent="0.25">
      <c r="A61" s="1" t="s">
        <v>25</v>
      </c>
    </row>
    <row r="62" spans="1:9" ht="93.75" customHeight="1" x14ac:dyDescent="0.25">
      <c r="A62" s="38" t="s">
        <v>26</v>
      </c>
      <c r="B62" s="39"/>
      <c r="C62" s="29" t="s">
        <v>79</v>
      </c>
      <c r="D62" s="29"/>
      <c r="E62" s="29"/>
      <c r="F62" s="29"/>
      <c r="G62" s="29"/>
      <c r="H62" s="29"/>
      <c r="I62" s="34"/>
    </row>
    <row r="63" spans="1:9" ht="92.25" customHeight="1" x14ac:dyDescent="0.25">
      <c r="A63" s="38" t="s">
        <v>27</v>
      </c>
      <c r="B63" s="39"/>
      <c r="C63" s="29" t="s">
        <v>80</v>
      </c>
      <c r="D63" s="29"/>
      <c r="E63" s="29"/>
      <c r="F63" s="29"/>
      <c r="G63" s="29"/>
      <c r="H63" s="29"/>
      <c r="I63" s="34"/>
    </row>
    <row r="65" spans="1:9" x14ac:dyDescent="0.25">
      <c r="A65" s="5" t="s">
        <v>28</v>
      </c>
      <c r="B65" s="20"/>
      <c r="C65" s="20"/>
      <c r="D65" s="20"/>
      <c r="E65" s="20"/>
      <c r="F65" s="20"/>
      <c r="G65" s="20"/>
    </row>
    <row r="66" spans="1:9" ht="15" x14ac:dyDescent="0.25">
      <c r="A66" s="18" t="s">
        <v>81</v>
      </c>
      <c r="B66" s="18"/>
      <c r="C66" s="18"/>
      <c r="D66" s="18"/>
      <c r="E66" s="18"/>
      <c r="F66" s="18"/>
      <c r="G66" s="18"/>
      <c r="H66" s="61">
        <f>H69+H77</f>
        <v>5.04</v>
      </c>
      <c r="I66" s="10" t="s">
        <v>29</v>
      </c>
    </row>
    <row r="67" spans="1:9" x14ac:dyDescent="0.25">
      <c r="A67" s="18"/>
      <c r="B67" s="18"/>
      <c r="C67" s="18"/>
      <c r="D67" s="18"/>
      <c r="E67" s="18"/>
      <c r="F67" s="18"/>
      <c r="G67" s="18"/>
      <c r="H67" s="19"/>
      <c r="I67" s="10"/>
    </row>
    <row r="68" spans="1:9" x14ac:dyDescent="0.25">
      <c r="A68" s="60" t="s">
        <v>30</v>
      </c>
      <c r="B68" s="60"/>
      <c r="C68" s="60"/>
      <c r="D68" s="60"/>
      <c r="E68" s="60"/>
      <c r="F68" s="60"/>
      <c r="G68" s="60"/>
      <c r="H68" s="18"/>
      <c r="I68" s="19"/>
    </row>
    <row r="69" spans="1:9" ht="17.649999999999999" customHeight="1" x14ac:dyDescent="0.25">
      <c r="A69" s="53" t="s">
        <v>31</v>
      </c>
      <c r="B69" s="53"/>
      <c r="C69" s="53"/>
      <c r="D69" s="53"/>
      <c r="E69" s="53"/>
      <c r="F69" s="7">
        <f>SUM(F70:F75)</f>
        <v>46</v>
      </c>
      <c r="G69" s="7" t="s">
        <v>21</v>
      </c>
      <c r="H69" s="62">
        <f>F69/25</f>
        <v>1.84</v>
      </c>
      <c r="I69" s="10" t="s">
        <v>29</v>
      </c>
    </row>
    <row r="70" spans="1:9" ht="17.649999999999999" customHeight="1" x14ac:dyDescent="0.25">
      <c r="A70" s="2" t="s">
        <v>32</v>
      </c>
      <c r="B70" s="58" t="s">
        <v>33</v>
      </c>
      <c r="C70" s="58"/>
      <c r="D70" s="58"/>
      <c r="E70" s="58"/>
      <c r="F70" s="7">
        <v>18</v>
      </c>
      <c r="G70" s="7" t="s">
        <v>21</v>
      </c>
      <c r="H70" s="4"/>
      <c r="I70" s="3"/>
    </row>
    <row r="71" spans="1:9" ht="17.649999999999999" customHeight="1" x14ac:dyDescent="0.25">
      <c r="B71" s="58" t="s">
        <v>34</v>
      </c>
      <c r="C71" s="58"/>
      <c r="D71" s="58"/>
      <c r="E71" s="58"/>
      <c r="F71" s="7">
        <v>18</v>
      </c>
      <c r="G71" s="7" t="s">
        <v>21</v>
      </c>
      <c r="H71" s="16"/>
      <c r="I71" s="17"/>
    </row>
    <row r="72" spans="1:9" ht="17.649999999999999" customHeight="1" x14ac:dyDescent="0.25">
      <c r="B72" s="58" t="s">
        <v>35</v>
      </c>
      <c r="C72" s="58"/>
      <c r="D72" s="58"/>
      <c r="E72" s="58"/>
      <c r="F72" s="7">
        <v>8</v>
      </c>
      <c r="G72" s="7" t="s">
        <v>21</v>
      </c>
      <c r="H72" s="16"/>
      <c r="I72" s="17"/>
    </row>
    <row r="73" spans="1:9" ht="17.649999999999999" customHeight="1" x14ac:dyDescent="0.25">
      <c r="B73" s="58" t="s">
        <v>36</v>
      </c>
      <c r="C73" s="58"/>
      <c r="D73" s="58"/>
      <c r="E73" s="58"/>
      <c r="F73" s="7">
        <v>0</v>
      </c>
      <c r="G73" s="7" t="s">
        <v>21</v>
      </c>
      <c r="H73" s="16"/>
      <c r="I73" s="17"/>
    </row>
    <row r="74" spans="1:9" ht="17.649999999999999" customHeight="1" x14ac:dyDescent="0.25">
      <c r="B74" s="58" t="s">
        <v>37</v>
      </c>
      <c r="C74" s="58"/>
      <c r="D74" s="58"/>
      <c r="E74" s="58"/>
      <c r="F74" s="7">
        <v>0</v>
      </c>
      <c r="G74" s="7" t="s">
        <v>21</v>
      </c>
      <c r="H74" s="16"/>
      <c r="I74" s="17"/>
    </row>
    <row r="75" spans="1:9" ht="17.649999999999999" customHeight="1" x14ac:dyDescent="0.25">
      <c r="B75" s="58" t="s">
        <v>41</v>
      </c>
      <c r="C75" s="58"/>
      <c r="D75" s="58"/>
      <c r="E75" s="58"/>
      <c r="F75" s="7">
        <v>2</v>
      </c>
      <c r="G75" s="7" t="s">
        <v>21</v>
      </c>
      <c r="H75" s="9"/>
      <c r="I75" s="8"/>
    </row>
    <row r="76" spans="1:9" ht="31.15" customHeight="1" x14ac:dyDescent="0.25">
      <c r="A76" s="53" t="s">
        <v>38</v>
      </c>
      <c r="B76" s="53"/>
      <c r="C76" s="53"/>
      <c r="D76" s="53"/>
      <c r="E76" s="53"/>
      <c r="F76" s="7">
        <v>0</v>
      </c>
      <c r="G76" s="7" t="s">
        <v>21</v>
      </c>
      <c r="H76" s="7" t="s">
        <v>82</v>
      </c>
      <c r="I76" s="10" t="s">
        <v>29</v>
      </c>
    </row>
    <row r="77" spans="1:9" ht="17.649999999999999" customHeight="1" x14ac:dyDescent="0.25">
      <c r="A77" s="58" t="s">
        <v>39</v>
      </c>
      <c r="B77" s="58"/>
      <c r="C77" s="58"/>
      <c r="D77" s="58"/>
      <c r="E77" s="58"/>
      <c r="F77" s="7">
        <v>80</v>
      </c>
      <c r="G77" s="7" t="s">
        <v>21</v>
      </c>
      <c r="H77" s="62">
        <f>F77/25</f>
        <v>3.2</v>
      </c>
      <c r="I77" s="10" t="s">
        <v>29</v>
      </c>
    </row>
  </sheetData>
  <mergeCells count="70">
    <mergeCell ref="A69:E69"/>
    <mergeCell ref="A58:C58"/>
    <mergeCell ref="D58:I58"/>
    <mergeCell ref="A59:C59"/>
    <mergeCell ref="A62:B62"/>
    <mergeCell ref="C62:I62"/>
    <mergeCell ref="A68:G68"/>
    <mergeCell ref="B25:G25"/>
    <mergeCell ref="B28:G28"/>
    <mergeCell ref="A63:B63"/>
    <mergeCell ref="C63:I63"/>
    <mergeCell ref="A45:A49"/>
    <mergeCell ref="D59:I59"/>
    <mergeCell ref="A77:E77"/>
    <mergeCell ref="B70:E70"/>
    <mergeCell ref="B71:E71"/>
    <mergeCell ref="B72:E72"/>
    <mergeCell ref="B73:E73"/>
    <mergeCell ref="B74:E74"/>
    <mergeCell ref="B75:E75"/>
    <mergeCell ref="A76:E76"/>
    <mergeCell ref="A2:I2"/>
    <mergeCell ref="A52:G52"/>
    <mergeCell ref="A44:G44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4:I24"/>
    <mergeCell ref="B45:I49"/>
    <mergeCell ref="B53:I57"/>
    <mergeCell ref="A43:C43"/>
    <mergeCell ref="D43:I43"/>
    <mergeCell ref="B33:I41"/>
    <mergeCell ref="A33:A41"/>
    <mergeCell ref="A50:C50"/>
    <mergeCell ref="D50:I50"/>
    <mergeCell ref="A51:C51"/>
    <mergeCell ref="D51:I51"/>
    <mergeCell ref="A53:A57"/>
    <mergeCell ref="A27:I27"/>
    <mergeCell ref="A42:C42"/>
    <mergeCell ref="D42:I42"/>
    <mergeCell ref="B29:G29"/>
    <mergeCell ref="B26:G26"/>
    <mergeCell ref="F10:I10"/>
    <mergeCell ref="F11:I11"/>
    <mergeCell ref="D3:I3"/>
    <mergeCell ref="D4:I4"/>
    <mergeCell ref="D5:I5"/>
    <mergeCell ref="D6:I6"/>
    <mergeCell ref="B23:G23"/>
    <mergeCell ref="A15:I15"/>
    <mergeCell ref="A13:E13"/>
    <mergeCell ref="F12:I12"/>
    <mergeCell ref="F13:I13"/>
    <mergeCell ref="A12:E12"/>
    <mergeCell ref="C16:I16"/>
    <mergeCell ref="A18:D18"/>
    <mergeCell ref="A19:A20"/>
    <mergeCell ref="H19:I19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2019-10-02T15:50:12Z</dcterms:modified>
</cp:coreProperties>
</file>