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4" l="1"/>
  <c r="H72" i="4" s="1"/>
  <c r="H80" i="4" l="1"/>
  <c r="H69" i="4" s="1"/>
</calcChain>
</file>

<file path=xl/sharedStrings.xml><?xml version="1.0" encoding="utf-8"?>
<sst xmlns="http://schemas.openxmlformats.org/spreadsheetml/2006/main" count="125" uniqueCount="103">
  <si>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</si>
  <si>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</si>
  <si>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</si>
  <si>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</si>
  <si>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</si>
  <si>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</si>
  <si>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</si>
  <si>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</si>
  <si>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</si>
  <si>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</si>
  <si>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</si>
  <si>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</si>
  <si>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</si>
  <si>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</si>
  <si>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</si>
  <si>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</si>
  <si>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</si>
  <si>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</si>
  <si>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</si>
  <si>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</si>
  <si>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</si>
  <si>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</si>
  <si>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</si>
  <si>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</si>
  <si>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</si>
  <si>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</si>
  <si>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</si>
  <si>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</si>
  <si>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</si>
  <si>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</si>
  <si>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</si>
  <si>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</si>
  <si>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</si>
  <si>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</si>
  <si>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</si>
  <si>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</si>
  <si>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</si>
  <si>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</si>
  <si>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</si>
  <si>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</si>
  <si>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</si>
  <si>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</si>
  <si>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</si>
  <si>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</si>
  <si>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egzamin</t>
  </si>
  <si>
    <t>Udział w ocenie końcowej przedmiotu 50%</t>
  </si>
  <si>
    <t>ogólnoakademicki</t>
  </si>
  <si>
    <t>Wydział Inżynierii Produkcji i Energetyki</t>
  </si>
  <si>
    <t>Egzamin teoretyczny i praktyczny pisemny - obowiązuje wiedza z wykładów (4 zagadnienia) i ćwiczeń (1 zadanie).</t>
  </si>
  <si>
    <t>Minimalny próg zaliczenia 60% - poniżej ocena 2,0 (ndst.).</t>
  </si>
  <si>
    <t>3 sprawdziany okresowe - ocena stopnia osiągnięcia umiejętności poprzez wykonanie zadań obliczeniowych i przeprowadzenie analizy przypadku</t>
  </si>
  <si>
    <t>Zajęcia obliczeniowe:</t>
  </si>
  <si>
    <t>Zajęcia projektowe:</t>
  </si>
  <si>
    <t>Wycena zużycia czynników produkcji</t>
  </si>
  <si>
    <t>Efekty i efektywność produkcji</t>
  </si>
  <si>
    <t>System rozliczeniowo-ewidencyjny kosztów</t>
  </si>
  <si>
    <t>Rozliczenia międzyokresowe kosztów</t>
  </si>
  <si>
    <t>Rozliczanie kosztów pośrednich</t>
  </si>
  <si>
    <t>Kalkulacje podziałowe</t>
  </si>
  <si>
    <t>Kalkulacje doliczeniowe</t>
  </si>
  <si>
    <t>Rachunek kosztów cyklu życia produktu</t>
  </si>
  <si>
    <t>Kalkulacje według metody kosztów działań</t>
  </si>
  <si>
    <t>Efektywność produkcji i optimum produkcyjne</t>
  </si>
  <si>
    <t>dostrzega znaczenie wiedzy teoretycznej z zakresu rachunku kosztów i jej utylitarny charakter w rozwiązywaniu problemów inżynierskich</t>
  </si>
  <si>
    <t>Wykonanie i zaliczenie 3 projektów rozliczenia kosztów produkcji w ujęciu przyjętych systemów rozliczeniowo-ewidencyjnych</t>
  </si>
  <si>
    <t>Pomiar i wycena kosztów dla celów decyzyjnych i kontrolnych - rachunek kosztów pełnych i zmiennych</t>
  </si>
  <si>
    <t>Istota kosztu, kryteria i podział kosztów oraz wzorce zachowania się kosztów</t>
  </si>
  <si>
    <t>Istota rachunkowości w przedsiębiorstwie oraz ewolucja i zakres sytemu kosztów</t>
  </si>
  <si>
    <t>Wykorzystanie informacji kosztowych w wybranych obszarach decyzyjnych</t>
  </si>
  <si>
    <t>Nowoczesne koncepcje modeli rachunku kosztów - rachunek kosztów rzeczywistych, normalnych i postulowanych</t>
  </si>
  <si>
    <t>Katedra Inżynierii Produkcji, Logistyki i Informatyki Stosowanej</t>
  </si>
  <si>
    <t>ECTS</t>
  </si>
  <si>
    <t>kreatywnego myślenia oraz rozwijania kompetencji niezbędnych w pacy zespołowej i w rozwiązywaniu złożonych problemów inżynierskich</t>
  </si>
  <si>
    <t xml:space="preserve">Dyscyplina – </t>
  </si>
  <si>
    <t>Rachunek kosztów dla inżynierów</t>
  </si>
  <si>
    <t>RKT_W1</t>
  </si>
  <si>
    <t>RKT_U1</t>
  </si>
  <si>
    <t>RKT_U2</t>
  </si>
  <si>
    <t>RKT_K1</t>
  </si>
  <si>
    <t>RKT_K2</t>
  </si>
  <si>
    <t>Udział oceny średniej w ocenie końcowej przedmiotu 25%</t>
  </si>
  <si>
    <t>Udział oceny średniej w ocenie końcowej przedmiotu 25%.</t>
  </si>
  <si>
    <t>TZ</t>
  </si>
  <si>
    <t>dziedzina nauki inżynieryjno-techniczne, dyscyplina inżynieria mechaniczna (TZ)</t>
  </si>
  <si>
    <t>IM1_W17</t>
  </si>
  <si>
    <t>uwarunkowanie tworzenia i rozwoju form przedsiębiorczości, metody zarządzania przedsiębiorstwem oraz techniki kosztorysowania i normowania robót</t>
  </si>
  <si>
    <t>dokonać analizy ekonomicznej w zakresie działalności inżynierskiej</t>
  </si>
  <si>
    <t>RKT_W1; RKT_U1; RKT_U2; RKT_K1; RKT_K2</t>
  </si>
  <si>
    <t>Inżynieria mechatroniczna</t>
  </si>
  <si>
    <t>obowiązkowy kierunkowy</t>
  </si>
  <si>
    <t>IM1_U09</t>
  </si>
  <si>
    <t>IM1_U14</t>
  </si>
  <si>
    <t>IM1_K03</t>
  </si>
  <si>
    <t>IM1_K05</t>
  </si>
  <si>
    <t>Ćwiczenia audytoryjne</t>
  </si>
  <si>
    <t>1. Matuszek J., Krokosz-Krynke Z., Kołosowski M. 2011. Rachunek kosztów dla inżynierów. PWE, Warszawa</t>
  </si>
  <si>
    <t>2. Wdowiak W. 2013. Wybrane metody rachunku kosztów w zarządzaniu produkcją i przetwórstwem płodów rolniczych. Wydawnictwo UR w Krakowie</t>
  </si>
  <si>
    <t>3. Stronczek A., Surowiec A., Sawicka. J., Marcinkowska E., Białas M. 2010. Rachunek kosztów. Wybrane zagadnienia w teorii i przykładach, C.H. BECK, Warszawa</t>
  </si>
  <si>
    <t>1. Matuszewicz J. 2009. Rachunek kosztów. FINANS-SERVIS, Warszawa</t>
  </si>
  <si>
    <t>2. Knosala R. 2017. Inżynieria produkcji - kompendium wiedzy. PWE, Warszawa</t>
  </si>
  <si>
    <t>obliczyć i zoptymalizować koszty pracy urządzeń i systemów technicznych</t>
  </si>
  <si>
    <t xml:space="preserve">zaliczenie przedmiotu ekonomia  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</si>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</sst>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1" xfId="0" quotePrefix="1" applyFont="1" applyBorder="1" applyAlignment="1">
      <alignment horizontal="left" vertical="center"/>
    </xf>
    <xf numFmtId="0" fontId="2" fillId="0" borderId="11" xfId="0" quotePrefix="1" applyFont="1" applyBorder="1" applyAlignment="1">
      <alignment horizontal="left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3" xfId="0" quotePrefix="1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quotePrefix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9" xfId="0" quotePrefix="1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7" xfId="0" applyFont="1" applyBorder="1" applyAlignment="1">
      <alignment vertical="center" wrapText="1"/>
    </xf>
    <xf numFmtId="0" fontId="2" fillId="0" borderId="13" xfId="0" quotePrefix="1" applyFont="1" applyBorder="1" applyAlignment="1">
      <alignment horizontal="left"/>
    </xf>
    <xf numFmtId="0" fontId="2" fillId="0" borderId="13" xfId="0" applyFont="1" applyBorder="1"/>
    <xf numFmtId="0" fontId="2" fillId="0" borderId="14" xfId="0" applyFont="1" applyBorder="1"/>
    <xf numFmtId="0" fontId="1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4" xfId="0" quotePrefix="1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5" xfId="0" applyFont="1" applyBorder="1" applyAlignment="1">
      <alignment vertical="center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6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92"/>
  <sheetViews>
    <sheetView tabSelected="1" topLeftCell="A67" zoomScale="120" zoomScaleNormal="120" workbookViewId="0">
      <selection activeCell="H72" sqref="H72"/>
    </sheetView>
  </sheetViews>
  <sheetFormatPr defaultColWidth="8.85546875" defaultRowHeight="12.75" x14ac:dyDescent="0.25"/>
  <cols>
    <col min="1" max="2" width="10.7109375" style="2" customWidth="1"/>
    <col min="3" max="6" width="8.85546875" style="2" customWidth="1"/>
    <col min="7" max="8" width="10.7109375" style="2" customWidth="1"/>
    <col min="9" max="9" width="8.7109375" style="2" customWidth="1"/>
    <col min="10" max="10" width="2.7109375" style="2" customWidth="1"/>
    <col min="11" max="16384" width="8.85546875" style="2"/>
  </cols>
  <sheetData>
    <row r="1" spans="1:9" ht="15.4" customHeight="1" x14ac:dyDescent="0.25">
      <c r="A1" s="1" t="s">
        <v>0</v>
      </c>
    </row>
    <row r="2" spans="1:9" s="1" customFormat="1" ht="15.4" customHeight="1" x14ac:dyDescent="0.25">
      <c r="A2" s="98" t="s">
        <v>74</v>
      </c>
      <c r="B2" s="98"/>
      <c r="C2" s="98"/>
      <c r="D2" s="98"/>
      <c r="E2" s="98"/>
      <c r="F2" s="98"/>
      <c r="G2" s="98"/>
      <c r="H2" s="98"/>
      <c r="I2" s="98"/>
    </row>
    <row r="3" spans="1:9" ht="14.45" customHeight="1" x14ac:dyDescent="0.25">
      <c r="A3" s="67" t="s">
        <v>1</v>
      </c>
      <c r="B3" s="68"/>
      <c r="C3" s="68"/>
      <c r="D3" s="68">
        <v>3</v>
      </c>
      <c r="E3" s="68"/>
      <c r="F3" s="68"/>
      <c r="G3" s="68"/>
      <c r="H3" s="68"/>
      <c r="I3" s="69"/>
    </row>
    <row r="4" spans="1:9" ht="14.45" customHeight="1" x14ac:dyDescent="0.25">
      <c r="A4" s="67" t="s">
        <v>2</v>
      </c>
      <c r="B4" s="68"/>
      <c r="C4" s="68"/>
      <c r="D4" s="68" t="s">
        <v>89</v>
      </c>
      <c r="E4" s="68"/>
      <c r="F4" s="68"/>
      <c r="G4" s="68"/>
      <c r="H4" s="68"/>
      <c r="I4" s="69"/>
    </row>
    <row r="5" spans="1:9" ht="14.45" customHeight="1" x14ac:dyDescent="0.25">
      <c r="A5" s="67" t="s">
        <v>3</v>
      </c>
      <c r="B5" s="68"/>
      <c r="C5" s="68"/>
      <c r="D5" s="68" t="s">
        <v>44</v>
      </c>
      <c r="E5" s="68"/>
      <c r="F5" s="68"/>
      <c r="G5" s="68"/>
      <c r="H5" s="68"/>
      <c r="I5" s="69"/>
    </row>
    <row r="6" spans="1:9" ht="14.45" customHeight="1" x14ac:dyDescent="0.25">
      <c r="A6" s="67" t="s">
        <v>4</v>
      </c>
      <c r="B6" s="68"/>
      <c r="C6" s="68"/>
      <c r="D6" s="62" t="s">
        <v>101</v>
      </c>
      <c r="E6" s="99"/>
      <c r="F6" s="99"/>
      <c r="G6" s="99"/>
      <c r="H6" s="99"/>
      <c r="I6" s="99"/>
    </row>
    <row r="8" spans="1:9" ht="15.4" customHeight="1" x14ac:dyDescent="0.25">
      <c r="A8" s="100" t="s">
        <v>5</v>
      </c>
      <c r="B8" s="100"/>
      <c r="C8" s="100"/>
      <c r="D8" s="100"/>
      <c r="E8" s="100"/>
      <c r="F8" s="100"/>
      <c r="G8" s="100"/>
      <c r="H8" s="100"/>
      <c r="I8" s="100"/>
    </row>
    <row r="9" spans="1:9" s="1" customFormat="1" ht="15.4" customHeight="1" x14ac:dyDescent="0.25">
      <c r="A9" s="66" t="s">
        <v>88</v>
      </c>
      <c r="B9" s="66"/>
      <c r="C9" s="66"/>
      <c r="D9" s="66"/>
      <c r="E9" s="66"/>
      <c r="F9" s="66"/>
      <c r="G9" s="66"/>
      <c r="H9" s="66"/>
      <c r="I9" s="66"/>
    </row>
    <row r="10" spans="1:9" ht="14.45" customHeight="1" x14ac:dyDescent="0.25">
      <c r="A10" s="67" t="s">
        <v>6</v>
      </c>
      <c r="B10" s="68"/>
      <c r="C10" s="68"/>
      <c r="D10" s="68"/>
      <c r="E10" s="68"/>
      <c r="F10" s="68" t="s">
        <v>46</v>
      </c>
      <c r="G10" s="68"/>
      <c r="H10" s="68"/>
      <c r="I10" s="69"/>
    </row>
    <row r="11" spans="1:9" ht="14.45" customHeight="1" x14ac:dyDescent="0.25">
      <c r="A11" s="67" t="s">
        <v>7</v>
      </c>
      <c r="B11" s="68"/>
      <c r="C11" s="68"/>
      <c r="D11" s="68"/>
      <c r="E11" s="68"/>
      <c r="F11" s="68" t="s">
        <v>102</v>
      </c>
      <c r="G11" s="68"/>
      <c r="H11" s="68"/>
      <c r="I11" s="69"/>
    </row>
    <row r="12" spans="1:9" ht="14.45" customHeight="1" x14ac:dyDescent="0.25">
      <c r="A12" s="67" t="s">
        <v>8</v>
      </c>
      <c r="B12" s="68"/>
      <c r="C12" s="68"/>
      <c r="D12" s="68"/>
      <c r="E12" s="68"/>
      <c r="F12" s="68">
        <v>4</v>
      </c>
      <c r="G12" s="68"/>
      <c r="H12" s="68"/>
      <c r="I12" s="69"/>
    </row>
    <row r="13" spans="1:9" ht="14.45" customHeight="1" x14ac:dyDescent="0.25">
      <c r="A13" s="67" t="s">
        <v>9</v>
      </c>
      <c r="B13" s="68"/>
      <c r="C13" s="68"/>
      <c r="D13" s="68"/>
      <c r="E13" s="68"/>
      <c r="F13" s="68" t="s">
        <v>42</v>
      </c>
      <c r="G13" s="68"/>
      <c r="H13" s="68"/>
      <c r="I13" s="69"/>
    </row>
    <row r="15" spans="1:9" x14ac:dyDescent="0.25">
      <c r="A15" s="66" t="s">
        <v>10</v>
      </c>
      <c r="B15" s="66"/>
      <c r="C15" s="66"/>
      <c r="D15" s="66"/>
      <c r="E15" s="66"/>
      <c r="F15" s="66"/>
      <c r="G15" s="66"/>
      <c r="H15" s="66"/>
      <c r="I15" s="66"/>
    </row>
    <row r="16" spans="1:9" ht="15.4" customHeight="1" x14ac:dyDescent="0.25">
      <c r="A16" s="72" t="s">
        <v>11</v>
      </c>
      <c r="B16" s="37"/>
      <c r="C16" s="70" t="s">
        <v>70</v>
      </c>
      <c r="D16" s="71"/>
      <c r="E16" s="71"/>
      <c r="F16" s="71"/>
      <c r="G16" s="71"/>
      <c r="H16" s="71"/>
      <c r="I16" s="71"/>
    </row>
    <row r="17" spans="1:9" ht="15.4" customHeight="1" x14ac:dyDescent="0.25">
      <c r="A17" s="73"/>
      <c r="B17" s="41"/>
      <c r="C17" s="74" t="s">
        <v>47</v>
      </c>
      <c r="D17" s="75"/>
      <c r="E17" s="75"/>
      <c r="F17" s="75"/>
      <c r="G17" s="75"/>
      <c r="H17" s="75"/>
      <c r="I17" s="75"/>
    </row>
    <row r="19" spans="1:9" x14ac:dyDescent="0.25">
      <c r="A19" s="58" t="s">
        <v>12</v>
      </c>
      <c r="B19" s="58"/>
      <c r="C19" s="58"/>
      <c r="D19" s="58"/>
    </row>
    <row r="20" spans="1:9" x14ac:dyDescent="0.25">
      <c r="A20" s="54" t="s">
        <v>13</v>
      </c>
      <c r="B20" s="64" t="s">
        <v>14</v>
      </c>
      <c r="C20" s="64"/>
      <c r="D20" s="64"/>
      <c r="E20" s="64"/>
      <c r="F20" s="64"/>
      <c r="G20" s="64"/>
      <c r="H20" s="64" t="s">
        <v>15</v>
      </c>
      <c r="I20" s="65"/>
    </row>
    <row r="21" spans="1:9" ht="25.5" x14ac:dyDescent="0.25">
      <c r="A21" s="54"/>
      <c r="B21" s="64"/>
      <c r="C21" s="64"/>
      <c r="D21" s="64"/>
      <c r="E21" s="64"/>
      <c r="F21" s="64"/>
      <c r="G21" s="64"/>
      <c r="H21" s="4" t="s">
        <v>43</v>
      </c>
      <c r="I21" s="5" t="s">
        <v>16</v>
      </c>
    </row>
    <row r="22" spans="1:9" s="1" customFormat="1" ht="17.649999999999999" customHeight="1" x14ac:dyDescent="0.25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9" s="7" customFormat="1" ht="36" customHeight="1" x14ac:dyDescent="0.25">
      <c r="A23" s="27" t="s">
        <v>75</v>
      </c>
      <c r="B23" s="61" t="s">
        <v>85</v>
      </c>
      <c r="C23" s="63"/>
      <c r="D23" s="63"/>
      <c r="E23" s="63"/>
      <c r="F23" s="63"/>
      <c r="G23" s="63"/>
      <c r="H23" s="6" t="s">
        <v>84</v>
      </c>
      <c r="I23" s="26" t="s">
        <v>82</v>
      </c>
    </row>
    <row r="24" spans="1:9" s="7" customFormat="1" ht="28.9" customHeight="1" x14ac:dyDescent="0.25">
      <c r="A24" s="55" t="s">
        <v>19</v>
      </c>
      <c r="B24" s="56"/>
      <c r="C24" s="56"/>
      <c r="D24" s="56"/>
      <c r="E24" s="56"/>
      <c r="F24" s="56"/>
      <c r="G24" s="56"/>
      <c r="H24" s="56"/>
      <c r="I24" s="57"/>
    </row>
    <row r="25" spans="1:9" s="7" customFormat="1" ht="36" customHeight="1" x14ac:dyDescent="0.25">
      <c r="A25" s="27" t="s">
        <v>76</v>
      </c>
      <c r="B25" s="63" t="s">
        <v>100</v>
      </c>
      <c r="C25" s="63"/>
      <c r="D25" s="63"/>
      <c r="E25" s="63"/>
      <c r="F25" s="63"/>
      <c r="G25" s="63"/>
      <c r="H25" s="6" t="s">
        <v>90</v>
      </c>
      <c r="I25" s="31" t="s">
        <v>82</v>
      </c>
    </row>
    <row r="26" spans="1:9" s="1" customFormat="1" ht="34.15" customHeight="1" x14ac:dyDescent="0.25">
      <c r="A26" s="27" t="s">
        <v>77</v>
      </c>
      <c r="B26" s="63" t="s">
        <v>86</v>
      </c>
      <c r="C26" s="63"/>
      <c r="D26" s="63"/>
      <c r="E26" s="63"/>
      <c r="F26" s="63"/>
      <c r="G26" s="63"/>
      <c r="H26" s="6" t="s">
        <v>91</v>
      </c>
      <c r="I26" s="28" t="s">
        <v>82</v>
      </c>
    </row>
    <row r="27" spans="1:9" s="7" customFormat="1" ht="28.9" customHeight="1" x14ac:dyDescent="0.25">
      <c r="A27" s="111" t="s">
        <v>20</v>
      </c>
      <c r="B27" s="56"/>
      <c r="C27" s="56"/>
      <c r="D27" s="56"/>
      <c r="E27" s="56"/>
      <c r="F27" s="56"/>
      <c r="G27" s="56"/>
      <c r="H27" s="56"/>
      <c r="I27" s="57"/>
    </row>
    <row r="28" spans="1:9" s="7" customFormat="1" ht="28.9" customHeight="1" x14ac:dyDescent="0.25">
      <c r="A28" s="27" t="s">
        <v>78</v>
      </c>
      <c r="B28" s="60" t="s">
        <v>63</v>
      </c>
      <c r="C28" s="60"/>
      <c r="D28" s="60"/>
      <c r="E28" s="60"/>
      <c r="F28" s="60"/>
      <c r="G28" s="60"/>
      <c r="H28" s="6" t="s">
        <v>92</v>
      </c>
      <c r="I28" s="28" t="s">
        <v>82</v>
      </c>
    </row>
    <row r="29" spans="1:9" s="7" customFormat="1" ht="28.9" customHeight="1" x14ac:dyDescent="0.25">
      <c r="A29" s="27" t="s">
        <v>79</v>
      </c>
      <c r="B29" s="60" t="s">
        <v>72</v>
      </c>
      <c r="C29" s="60"/>
      <c r="D29" s="60"/>
      <c r="E29" s="60"/>
      <c r="F29" s="60"/>
      <c r="G29" s="60"/>
      <c r="H29" s="6" t="s">
        <v>93</v>
      </c>
      <c r="I29" s="28" t="s">
        <v>82</v>
      </c>
    </row>
    <row r="30" spans="1:9" s="1" customFormat="1" ht="17.649999999999999" customHeight="1" x14ac:dyDescent="0.25">
      <c r="A30" s="8"/>
      <c r="B30" s="2"/>
      <c r="C30" s="2"/>
      <c r="D30" s="2"/>
      <c r="E30" s="2"/>
      <c r="F30" s="2"/>
      <c r="G30" s="2"/>
      <c r="H30" s="2"/>
      <c r="I30" s="2"/>
    </row>
    <row r="31" spans="1:9" s="7" customFormat="1" ht="28.9" customHeight="1" x14ac:dyDescent="0.25">
      <c r="A31" s="1" t="s">
        <v>21</v>
      </c>
      <c r="B31" s="2"/>
      <c r="C31" s="2"/>
      <c r="D31" s="2"/>
      <c r="E31" s="2"/>
      <c r="F31" s="2"/>
      <c r="G31" s="2"/>
      <c r="H31" s="2"/>
      <c r="I31" s="2"/>
    </row>
    <row r="32" spans="1:9" s="7" customFormat="1" ht="28.9" customHeight="1" x14ac:dyDescent="0.25">
      <c r="A32" s="90" t="s">
        <v>22</v>
      </c>
      <c r="B32" s="90"/>
      <c r="C32" s="90"/>
      <c r="D32" s="90"/>
      <c r="E32" s="90"/>
      <c r="F32" s="90"/>
      <c r="G32" s="90"/>
      <c r="H32" s="9">
        <v>9</v>
      </c>
      <c r="I32" s="10" t="s">
        <v>23</v>
      </c>
    </row>
    <row r="33" spans="1:10" x14ac:dyDescent="0.25">
      <c r="A33" s="112" t="s">
        <v>24</v>
      </c>
      <c r="B33" s="113" t="s">
        <v>67</v>
      </c>
      <c r="C33" s="114"/>
      <c r="D33" s="114"/>
      <c r="E33" s="114"/>
      <c r="F33" s="114"/>
      <c r="G33" s="114"/>
      <c r="H33" s="114"/>
      <c r="I33" s="114"/>
    </row>
    <row r="34" spans="1:10" x14ac:dyDescent="0.25">
      <c r="A34" s="94"/>
      <c r="B34" s="109" t="s">
        <v>66</v>
      </c>
      <c r="C34" s="110"/>
      <c r="D34" s="110"/>
      <c r="E34" s="110"/>
      <c r="F34" s="110"/>
      <c r="G34" s="110"/>
      <c r="H34" s="110"/>
      <c r="I34" s="110"/>
    </row>
    <row r="35" spans="1:10" s="1" customFormat="1" ht="17.649999999999999" customHeight="1" x14ac:dyDescent="0.25">
      <c r="A35" s="94"/>
      <c r="B35" s="109" t="s">
        <v>65</v>
      </c>
      <c r="C35" s="110"/>
      <c r="D35" s="110"/>
      <c r="E35" s="110"/>
      <c r="F35" s="110"/>
      <c r="G35" s="110"/>
      <c r="H35" s="110"/>
      <c r="I35" s="110"/>
    </row>
    <row r="36" spans="1:10" ht="15.4" customHeight="1" x14ac:dyDescent="0.25">
      <c r="A36" s="94"/>
      <c r="B36" s="109" t="s">
        <v>69</v>
      </c>
      <c r="C36" s="110"/>
      <c r="D36" s="110"/>
      <c r="E36" s="110"/>
      <c r="F36" s="110"/>
      <c r="G36" s="110"/>
      <c r="H36" s="110"/>
      <c r="I36" s="110"/>
    </row>
    <row r="37" spans="1:10" ht="15.4" customHeight="1" x14ac:dyDescent="0.25">
      <c r="A37" s="94"/>
      <c r="B37" s="109" t="s">
        <v>53</v>
      </c>
      <c r="C37" s="110"/>
      <c r="D37" s="110"/>
      <c r="E37" s="110"/>
      <c r="F37" s="110"/>
      <c r="G37" s="110"/>
      <c r="H37" s="110"/>
      <c r="I37" s="110"/>
    </row>
    <row r="38" spans="1:10" ht="15.4" customHeight="1" x14ac:dyDescent="0.25">
      <c r="A38" s="94"/>
      <c r="B38" s="109" t="s">
        <v>54</v>
      </c>
      <c r="C38" s="110"/>
      <c r="D38" s="110"/>
      <c r="E38" s="110"/>
      <c r="F38" s="110"/>
      <c r="G38" s="110"/>
      <c r="H38" s="110"/>
      <c r="I38" s="110"/>
    </row>
    <row r="39" spans="1:10" ht="14.25" customHeight="1" x14ac:dyDescent="0.25">
      <c r="A39" s="94"/>
      <c r="B39" s="118" t="s">
        <v>68</v>
      </c>
      <c r="C39" s="119"/>
      <c r="D39" s="119"/>
      <c r="E39" s="119"/>
      <c r="F39" s="119"/>
      <c r="G39" s="119"/>
      <c r="H39" s="119"/>
      <c r="I39" s="119"/>
    </row>
    <row r="40" spans="1:10" ht="22.9" customHeight="1" x14ac:dyDescent="0.25">
      <c r="A40" s="59" t="s">
        <v>25</v>
      </c>
      <c r="B40" s="60"/>
      <c r="C40" s="60"/>
      <c r="D40" s="101" t="s">
        <v>87</v>
      </c>
      <c r="E40" s="101"/>
      <c r="F40" s="101"/>
      <c r="G40" s="101"/>
      <c r="H40" s="101"/>
      <c r="I40" s="102"/>
    </row>
    <row r="41" spans="1:10" ht="29.45" customHeight="1" x14ac:dyDescent="0.25">
      <c r="A41" s="103" t="s">
        <v>26</v>
      </c>
      <c r="B41" s="103"/>
      <c r="C41" s="39"/>
      <c r="D41" s="48" t="s">
        <v>48</v>
      </c>
      <c r="E41" s="40"/>
      <c r="F41" s="40"/>
      <c r="G41" s="40"/>
      <c r="H41" s="40"/>
      <c r="I41" s="87"/>
    </row>
    <row r="42" spans="1:10" ht="12.75" customHeight="1" x14ac:dyDescent="0.2">
      <c r="A42" s="103"/>
      <c r="B42" s="103"/>
      <c r="C42" s="39"/>
      <c r="D42" s="104" t="s">
        <v>49</v>
      </c>
      <c r="E42" s="104"/>
      <c r="F42" s="104"/>
      <c r="G42" s="104"/>
      <c r="H42" s="104"/>
      <c r="I42" s="105"/>
    </row>
    <row r="43" spans="1:10" s="25" customFormat="1" ht="14.45" customHeight="1" x14ac:dyDescent="0.2">
      <c r="A43" s="73"/>
      <c r="B43" s="73"/>
      <c r="C43" s="41"/>
      <c r="D43" s="95" t="s">
        <v>45</v>
      </c>
      <c r="E43" s="96"/>
      <c r="F43" s="96"/>
      <c r="G43" s="96"/>
      <c r="H43" s="96"/>
      <c r="I43" s="97"/>
      <c r="J43" s="3"/>
    </row>
    <row r="44" spans="1:10" s="25" customFormat="1" ht="28.9" customHeight="1" x14ac:dyDescent="0.25">
      <c r="A44" s="90" t="s">
        <v>94</v>
      </c>
      <c r="B44" s="90"/>
      <c r="C44" s="90"/>
      <c r="D44" s="90"/>
      <c r="E44" s="90"/>
      <c r="F44" s="90"/>
      <c r="G44" s="90"/>
      <c r="H44" s="9">
        <v>18</v>
      </c>
      <c r="I44" s="10" t="s">
        <v>23</v>
      </c>
      <c r="J44" s="3"/>
    </row>
    <row r="45" spans="1:10" s="25" customFormat="1" ht="15.4" customHeight="1" x14ac:dyDescent="0.2">
      <c r="A45" s="94" t="s">
        <v>24</v>
      </c>
      <c r="B45" s="91" t="s">
        <v>55</v>
      </c>
      <c r="C45" s="92"/>
      <c r="D45" s="92"/>
      <c r="E45" s="92"/>
      <c r="F45" s="92"/>
      <c r="G45" s="92"/>
      <c r="H45" s="92"/>
      <c r="I45" s="93"/>
      <c r="J45" s="3"/>
    </row>
    <row r="46" spans="1:10" s="25" customFormat="1" ht="15.4" customHeight="1" x14ac:dyDescent="0.2">
      <c r="A46" s="94"/>
      <c r="B46" s="91" t="s">
        <v>56</v>
      </c>
      <c r="C46" s="92"/>
      <c r="D46" s="92"/>
      <c r="E46" s="92"/>
      <c r="F46" s="92"/>
      <c r="G46" s="92"/>
      <c r="H46" s="92"/>
      <c r="I46" s="93"/>
      <c r="J46" s="3"/>
    </row>
    <row r="47" spans="1:10" s="1" customFormat="1" ht="17.649999999999999" customHeight="1" x14ac:dyDescent="0.2">
      <c r="A47" s="94"/>
      <c r="B47" s="91" t="s">
        <v>57</v>
      </c>
      <c r="C47" s="92"/>
      <c r="D47" s="92"/>
      <c r="E47" s="92"/>
      <c r="F47" s="92"/>
      <c r="G47" s="92"/>
      <c r="H47" s="92"/>
      <c r="I47" s="93"/>
    </row>
    <row r="48" spans="1:10" ht="15.4" customHeight="1" x14ac:dyDescent="0.2">
      <c r="A48" s="94"/>
      <c r="B48" s="91" t="s">
        <v>58</v>
      </c>
      <c r="C48" s="93"/>
      <c r="D48" s="93"/>
      <c r="E48" s="93"/>
      <c r="F48" s="93"/>
      <c r="G48" s="93"/>
      <c r="H48" s="93"/>
      <c r="I48" s="93"/>
      <c r="J48" s="11"/>
    </row>
    <row r="49" spans="1:10" ht="15.4" customHeight="1" x14ac:dyDescent="0.2">
      <c r="A49" s="94"/>
      <c r="B49" s="91" t="s">
        <v>59</v>
      </c>
      <c r="C49" s="92"/>
      <c r="D49" s="92"/>
      <c r="E49" s="92"/>
      <c r="F49" s="92"/>
      <c r="G49" s="92"/>
      <c r="H49" s="92"/>
      <c r="I49" s="93"/>
      <c r="J49" s="11"/>
    </row>
    <row r="50" spans="1:10" ht="15.4" customHeight="1" x14ac:dyDescent="0.2">
      <c r="A50" s="94"/>
      <c r="B50" s="91" t="s">
        <v>61</v>
      </c>
      <c r="C50" s="92"/>
      <c r="D50" s="92"/>
      <c r="E50" s="92"/>
      <c r="F50" s="92"/>
      <c r="G50" s="92"/>
      <c r="H50" s="92"/>
      <c r="I50" s="93"/>
      <c r="J50" s="11"/>
    </row>
    <row r="51" spans="1:10" ht="15.4" customHeight="1" x14ac:dyDescent="0.2">
      <c r="A51" s="94"/>
      <c r="B51" s="91" t="s">
        <v>60</v>
      </c>
      <c r="C51" s="92"/>
      <c r="D51" s="92"/>
      <c r="E51" s="92"/>
      <c r="F51" s="92"/>
      <c r="G51" s="92"/>
      <c r="H51" s="92"/>
      <c r="I51" s="93"/>
      <c r="J51" s="11"/>
    </row>
    <row r="52" spans="1:10" ht="15.4" customHeight="1" x14ac:dyDescent="0.2">
      <c r="A52" s="94"/>
      <c r="B52" s="106" t="s">
        <v>62</v>
      </c>
      <c r="C52" s="107"/>
      <c r="D52" s="107"/>
      <c r="E52" s="107"/>
      <c r="F52" s="107"/>
      <c r="G52" s="107"/>
      <c r="H52" s="107"/>
      <c r="I52" s="107"/>
      <c r="J52" s="11"/>
    </row>
    <row r="53" spans="1:10" ht="17.25" customHeight="1" x14ac:dyDescent="0.2">
      <c r="A53" s="59" t="s">
        <v>25</v>
      </c>
      <c r="B53" s="60"/>
      <c r="C53" s="60"/>
      <c r="D53" s="61" t="s">
        <v>87</v>
      </c>
      <c r="E53" s="60"/>
      <c r="F53" s="60"/>
      <c r="G53" s="60"/>
      <c r="H53" s="60"/>
      <c r="I53" s="62"/>
      <c r="J53" s="11"/>
    </row>
    <row r="54" spans="1:10" ht="25.9" customHeight="1" x14ac:dyDescent="0.2">
      <c r="A54" s="37" t="s">
        <v>26</v>
      </c>
      <c r="B54" s="38"/>
      <c r="C54" s="38"/>
      <c r="D54" s="43" t="s">
        <v>51</v>
      </c>
      <c r="E54" s="43"/>
      <c r="F54" s="43"/>
      <c r="G54" s="43"/>
      <c r="H54" s="43"/>
      <c r="I54" s="44"/>
      <c r="J54" s="11"/>
    </row>
    <row r="55" spans="1:10" ht="25.15" customHeight="1" x14ac:dyDescent="0.2">
      <c r="A55" s="39"/>
      <c r="B55" s="40"/>
      <c r="C55" s="40"/>
      <c r="D55" s="45" t="s">
        <v>50</v>
      </c>
      <c r="E55" s="45"/>
      <c r="F55" s="45"/>
      <c r="G55" s="45"/>
      <c r="H55" s="45"/>
      <c r="I55" s="46"/>
      <c r="J55" s="11"/>
    </row>
    <row r="56" spans="1:10" s="25" customFormat="1" ht="14.45" customHeight="1" x14ac:dyDescent="0.25">
      <c r="A56" s="39"/>
      <c r="B56" s="40"/>
      <c r="C56" s="40"/>
      <c r="D56" s="45" t="s">
        <v>80</v>
      </c>
      <c r="E56" s="45"/>
      <c r="F56" s="45"/>
      <c r="G56" s="45"/>
      <c r="H56" s="45"/>
      <c r="I56" s="46"/>
      <c r="J56" s="3"/>
    </row>
    <row r="57" spans="1:10" s="25" customFormat="1" ht="15" customHeight="1" x14ac:dyDescent="0.25">
      <c r="A57" s="39"/>
      <c r="B57" s="40"/>
      <c r="C57" s="40"/>
      <c r="D57" s="47" t="s">
        <v>52</v>
      </c>
      <c r="E57" s="45"/>
      <c r="F57" s="45"/>
      <c r="G57" s="45"/>
      <c r="H57" s="45"/>
      <c r="I57" s="46"/>
      <c r="J57" s="3"/>
    </row>
    <row r="58" spans="1:10" s="25" customFormat="1" ht="31.15" customHeight="1" x14ac:dyDescent="0.25">
      <c r="A58" s="39"/>
      <c r="B58" s="40"/>
      <c r="C58" s="40"/>
      <c r="D58" s="48" t="s">
        <v>64</v>
      </c>
      <c r="E58" s="49"/>
      <c r="F58" s="49"/>
      <c r="G58" s="49"/>
      <c r="H58" s="49"/>
      <c r="I58" s="50"/>
      <c r="J58" s="3"/>
    </row>
    <row r="59" spans="1:10" s="25" customFormat="1" ht="15.4" customHeight="1" x14ac:dyDescent="0.25">
      <c r="A59" s="41"/>
      <c r="B59" s="42"/>
      <c r="C59" s="42"/>
      <c r="D59" s="51" t="s">
        <v>81</v>
      </c>
      <c r="E59" s="52"/>
      <c r="F59" s="52"/>
      <c r="G59" s="52"/>
      <c r="H59" s="52"/>
      <c r="I59" s="53"/>
      <c r="J59" s="3"/>
    </row>
    <row r="60" spans="1:10" s="25" customFormat="1" ht="15.4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3"/>
    </row>
    <row r="61" spans="1:10" s="25" customFormat="1" ht="15" customHeight="1" x14ac:dyDescent="0.25">
      <c r="A61" s="1" t="s">
        <v>27</v>
      </c>
      <c r="B61" s="2"/>
      <c r="C61" s="2"/>
      <c r="D61" s="2"/>
      <c r="E61" s="2"/>
      <c r="F61" s="2"/>
      <c r="G61" s="2"/>
      <c r="H61" s="2"/>
      <c r="I61" s="2"/>
      <c r="J61" s="3"/>
    </row>
    <row r="62" spans="1:10" s="25" customFormat="1" ht="24.95" customHeight="1" x14ac:dyDescent="0.25">
      <c r="A62" s="76" t="s">
        <v>28</v>
      </c>
      <c r="B62" s="77"/>
      <c r="C62" s="88" t="s">
        <v>95</v>
      </c>
      <c r="D62" s="38"/>
      <c r="E62" s="38"/>
      <c r="F62" s="38"/>
      <c r="G62" s="38"/>
      <c r="H62" s="38"/>
      <c r="I62" s="89"/>
      <c r="J62" s="3"/>
    </row>
    <row r="63" spans="1:10" ht="24.95" customHeight="1" x14ac:dyDescent="0.25">
      <c r="A63" s="84"/>
      <c r="B63" s="85"/>
      <c r="C63" s="40" t="s">
        <v>96</v>
      </c>
      <c r="D63" s="40"/>
      <c r="E63" s="40"/>
      <c r="F63" s="40"/>
      <c r="G63" s="40"/>
      <c r="H63" s="40"/>
      <c r="I63" s="87"/>
    </row>
    <row r="64" spans="1:10" ht="24.95" customHeight="1" x14ac:dyDescent="0.25">
      <c r="A64" s="78"/>
      <c r="B64" s="79"/>
      <c r="C64" s="42" t="s">
        <v>97</v>
      </c>
      <c r="D64" s="42"/>
      <c r="E64" s="42"/>
      <c r="F64" s="42"/>
      <c r="G64" s="42"/>
      <c r="H64" s="42"/>
      <c r="I64" s="86"/>
    </row>
    <row r="65" spans="1:9" s="7" customFormat="1" ht="14.25" customHeight="1" x14ac:dyDescent="0.2">
      <c r="A65" s="76" t="s">
        <v>29</v>
      </c>
      <c r="B65" s="77"/>
      <c r="C65" s="80" t="s">
        <v>98</v>
      </c>
      <c r="D65" s="80"/>
      <c r="E65" s="80"/>
      <c r="F65" s="80"/>
      <c r="G65" s="80"/>
      <c r="H65" s="80"/>
      <c r="I65" s="81"/>
    </row>
    <row r="66" spans="1:9" s="7" customFormat="1" ht="12" customHeight="1" x14ac:dyDescent="0.2">
      <c r="A66" s="78"/>
      <c r="B66" s="79"/>
      <c r="C66" s="82" t="s">
        <v>99</v>
      </c>
      <c r="D66" s="82"/>
      <c r="E66" s="82"/>
      <c r="F66" s="82"/>
      <c r="G66" s="82"/>
      <c r="H66" s="82"/>
      <c r="I66" s="83"/>
    </row>
    <row r="67" spans="1:9" s="7" customFormat="1" ht="15.4" customHeight="1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9" s="7" customFormat="1" ht="15.4" customHeight="1" x14ac:dyDescent="0.25">
      <c r="A68" s="1" t="s">
        <v>30</v>
      </c>
      <c r="B68" s="12"/>
      <c r="C68" s="12"/>
      <c r="D68" s="12"/>
      <c r="E68" s="12"/>
      <c r="F68" s="12"/>
      <c r="G68" s="12"/>
      <c r="H68" s="2"/>
      <c r="I68" s="2"/>
    </row>
    <row r="69" spans="1:9" s="7" customFormat="1" ht="15.4" customHeight="1" x14ac:dyDescent="0.25">
      <c r="A69" s="24" t="s">
        <v>73</v>
      </c>
      <c r="B69" s="115" t="s">
        <v>83</v>
      </c>
      <c r="C69" s="115"/>
      <c r="D69" s="115"/>
      <c r="E69" s="115"/>
      <c r="F69" s="115"/>
      <c r="G69" s="115"/>
      <c r="H69" s="29">
        <f>H72+H80</f>
        <v>3</v>
      </c>
      <c r="I69" s="30" t="s">
        <v>71</v>
      </c>
    </row>
    <row r="70" spans="1:9" x14ac:dyDescent="0.25">
      <c r="A70" s="34"/>
      <c r="B70" s="116"/>
      <c r="C70" s="116"/>
      <c r="D70" s="116"/>
      <c r="E70" s="116"/>
      <c r="F70" s="116"/>
      <c r="G70" s="116"/>
      <c r="H70" s="35"/>
      <c r="I70" s="36"/>
    </row>
    <row r="71" spans="1:9" ht="15" x14ac:dyDescent="0.25">
      <c r="A71" s="108" t="s">
        <v>31</v>
      </c>
      <c r="B71" s="108"/>
      <c r="C71" s="108"/>
      <c r="D71" s="108"/>
      <c r="E71" s="108"/>
      <c r="F71" s="108"/>
      <c r="G71" s="108"/>
      <c r="H71" s="32"/>
      <c r="I71" s="33"/>
    </row>
    <row r="72" spans="1:9" s="17" customFormat="1" x14ac:dyDescent="0.25">
      <c r="A72" s="99" t="s">
        <v>32</v>
      </c>
      <c r="B72" s="99"/>
      <c r="C72" s="99"/>
      <c r="D72" s="99"/>
      <c r="E72" s="99"/>
      <c r="F72" s="13">
        <f>SUM(F73:F78)</f>
        <v>35</v>
      </c>
      <c r="G72" s="13" t="s">
        <v>23</v>
      </c>
      <c r="H72" s="14">
        <f>F72/25</f>
        <v>1.4</v>
      </c>
      <c r="I72" s="20" t="s">
        <v>71</v>
      </c>
    </row>
    <row r="73" spans="1:9" s="17" customFormat="1" x14ac:dyDescent="0.25">
      <c r="A73" s="2" t="s">
        <v>33</v>
      </c>
      <c r="B73" s="117" t="s">
        <v>34</v>
      </c>
      <c r="C73" s="117"/>
      <c r="D73" s="117"/>
      <c r="E73" s="117"/>
      <c r="F73" s="13">
        <v>9</v>
      </c>
      <c r="G73" s="13" t="s">
        <v>23</v>
      </c>
      <c r="H73" s="15"/>
      <c r="I73" s="21"/>
    </row>
    <row r="74" spans="1:9" ht="14.45" customHeight="1" x14ac:dyDescent="0.25">
      <c r="B74" s="117" t="s">
        <v>35</v>
      </c>
      <c r="C74" s="117"/>
      <c r="D74" s="117"/>
      <c r="E74" s="117"/>
      <c r="F74" s="13">
        <v>18</v>
      </c>
      <c r="G74" s="13" t="s">
        <v>23</v>
      </c>
      <c r="H74" s="15"/>
      <c r="I74" s="22"/>
    </row>
    <row r="75" spans="1:9" ht="14.45" customHeight="1" x14ac:dyDescent="0.25">
      <c r="B75" s="117" t="s">
        <v>36</v>
      </c>
      <c r="C75" s="117"/>
      <c r="D75" s="117"/>
      <c r="E75" s="117"/>
      <c r="F75" s="13">
        <v>5</v>
      </c>
      <c r="G75" s="13" t="s">
        <v>23</v>
      </c>
      <c r="H75" s="15"/>
      <c r="I75" s="22"/>
    </row>
    <row r="76" spans="1:9" ht="14.45" customHeight="1" x14ac:dyDescent="0.25">
      <c r="B76" s="117" t="s">
        <v>37</v>
      </c>
      <c r="C76" s="117"/>
      <c r="D76" s="117"/>
      <c r="E76" s="117"/>
      <c r="F76" s="20"/>
      <c r="G76" s="13" t="s">
        <v>23</v>
      </c>
      <c r="H76" s="15"/>
      <c r="I76" s="22"/>
    </row>
    <row r="77" spans="1:9" ht="14.45" customHeight="1" x14ac:dyDescent="0.25">
      <c r="B77" s="117" t="s">
        <v>38</v>
      </c>
      <c r="C77" s="117"/>
      <c r="D77" s="117"/>
      <c r="E77" s="117"/>
      <c r="F77" s="20"/>
      <c r="G77" s="13" t="s">
        <v>23</v>
      </c>
      <c r="H77" s="15"/>
      <c r="I77" s="22"/>
    </row>
    <row r="78" spans="1:9" ht="14.45" customHeight="1" x14ac:dyDescent="0.25">
      <c r="B78" s="117" t="s">
        <v>41</v>
      </c>
      <c r="C78" s="117"/>
      <c r="D78" s="117"/>
      <c r="E78" s="117"/>
      <c r="F78" s="13">
        <v>3</v>
      </c>
      <c r="G78" s="13" t="s">
        <v>23</v>
      </c>
      <c r="H78" s="16"/>
      <c r="I78" s="23"/>
    </row>
    <row r="79" spans="1:9" ht="27" customHeight="1" x14ac:dyDescent="0.25">
      <c r="A79" s="99" t="s">
        <v>39</v>
      </c>
      <c r="B79" s="99"/>
      <c r="C79" s="99"/>
      <c r="D79" s="99"/>
      <c r="E79" s="99"/>
      <c r="F79" s="20" t="s">
        <v>18</v>
      </c>
      <c r="G79" s="13" t="s">
        <v>23</v>
      </c>
      <c r="H79" s="20" t="s">
        <v>18</v>
      </c>
      <c r="I79" s="20" t="s">
        <v>71</v>
      </c>
    </row>
    <row r="80" spans="1:9" ht="14.45" customHeight="1" x14ac:dyDescent="0.25">
      <c r="A80" s="117" t="s">
        <v>40</v>
      </c>
      <c r="B80" s="117"/>
      <c r="C80" s="117"/>
      <c r="D80" s="117"/>
      <c r="E80" s="117"/>
      <c r="F80" s="13">
        <v>40</v>
      </c>
      <c r="G80" s="13" t="s">
        <v>23</v>
      </c>
      <c r="H80" s="14">
        <f>+F80/25</f>
        <v>1.6</v>
      </c>
      <c r="I80" s="20" t="s">
        <v>71</v>
      </c>
    </row>
    <row r="81" spans="1:996" ht="14.45" customHeight="1" x14ac:dyDescent="0.25">
      <c r="A81" s="18"/>
      <c r="B81" s="17"/>
      <c r="C81" s="17"/>
      <c r="D81" s="17"/>
      <c r="E81" s="17"/>
      <c r="F81" s="17"/>
      <c r="G81" s="17"/>
      <c r="H81" s="17"/>
      <c r="I81" s="17"/>
    </row>
    <row r="82" spans="1:996" ht="28.9" customHeight="1" x14ac:dyDescent="0.25">
      <c r="A82" s="18"/>
      <c r="B82" s="17"/>
      <c r="C82" s="17"/>
      <c r="D82" s="17"/>
      <c r="E82" s="17"/>
      <c r="F82" s="17"/>
      <c r="G82" s="17"/>
      <c r="H82" s="17"/>
      <c r="I82" s="17"/>
    </row>
    <row r="83" spans="1:996" ht="14.45" customHeight="1" x14ac:dyDescent="0.25">
      <c r="A83" s="18"/>
      <c r="B83" s="17"/>
      <c r="C83" s="17"/>
      <c r="D83" s="17"/>
      <c r="E83" s="17"/>
      <c r="F83" s="17"/>
      <c r="G83" s="17"/>
      <c r="H83" s="17"/>
      <c r="I83" s="17"/>
    </row>
    <row r="84" spans="1:996" s="17" customFormat="1" x14ac:dyDescent="0.25"/>
    <row r="85" spans="1:996" s="17" customFormat="1" x14ac:dyDescent="0.25">
      <c r="A85" s="18"/>
      <c r="B85" s="18"/>
      <c r="C85" s="18"/>
      <c r="D85" s="18"/>
      <c r="E85" s="18"/>
      <c r="F85" s="18"/>
      <c r="G85" s="18"/>
      <c r="H85" s="18"/>
      <c r="I85" s="18"/>
    </row>
    <row r="86" spans="1:996" s="17" customFormat="1" x14ac:dyDescent="0.25">
      <c r="A86" s="18"/>
      <c r="B86" s="18"/>
      <c r="C86" s="18"/>
      <c r="D86" s="18"/>
      <c r="E86" s="18"/>
      <c r="F86" s="18"/>
      <c r="G86" s="18"/>
      <c r="H86" s="18"/>
      <c r="I86" s="18"/>
    </row>
    <row r="87" spans="1:996" s="17" customFormat="1" x14ac:dyDescent="0.25">
      <c r="A87" s="18"/>
      <c r="B87" s="18"/>
      <c r="C87" s="18"/>
      <c r="D87" s="18"/>
      <c r="E87" s="18"/>
      <c r="F87" s="18"/>
      <c r="G87" s="18"/>
      <c r="H87" s="18"/>
      <c r="I87" s="18"/>
    </row>
    <row r="88" spans="1:996" s="19" customFormat="1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18"/>
      <c r="CS88" s="18"/>
      <c r="CT88" s="18"/>
      <c r="CU88" s="18"/>
      <c r="CV88" s="18"/>
      <c r="CW88" s="18"/>
      <c r="CX88" s="18"/>
      <c r="CY88" s="18"/>
      <c r="CZ88" s="18"/>
      <c r="DA88" s="18"/>
      <c r="DB88" s="18"/>
      <c r="DC88" s="18"/>
      <c r="DD88" s="18"/>
      <c r="DE88" s="18"/>
      <c r="DF88" s="18"/>
      <c r="DG88" s="18"/>
      <c r="DH88" s="18"/>
      <c r="DI88" s="18"/>
      <c r="DJ88" s="18"/>
      <c r="DK88" s="18"/>
      <c r="DL88" s="18"/>
      <c r="DM88" s="18"/>
      <c r="DN88" s="18"/>
      <c r="DO88" s="18"/>
      <c r="DP88" s="18"/>
      <c r="DQ88" s="18"/>
      <c r="DR88" s="18"/>
      <c r="DS88" s="18"/>
      <c r="DT88" s="18"/>
      <c r="DU88" s="18"/>
      <c r="DV88" s="18"/>
      <c r="DW88" s="18"/>
      <c r="DX88" s="18"/>
      <c r="DY88" s="18"/>
      <c r="DZ88" s="18"/>
      <c r="EA88" s="18"/>
      <c r="EB88" s="18"/>
      <c r="EC88" s="18"/>
      <c r="ED88" s="18"/>
      <c r="EE88" s="18"/>
      <c r="EF88" s="18"/>
      <c r="EG88" s="18"/>
      <c r="EH88" s="18"/>
      <c r="EI88" s="18"/>
      <c r="EJ88" s="18"/>
      <c r="EK88" s="18"/>
      <c r="EL88" s="18"/>
      <c r="EM88" s="18"/>
      <c r="EN88" s="18"/>
      <c r="EO88" s="18"/>
      <c r="EP88" s="18"/>
      <c r="EQ88" s="18"/>
      <c r="ER88" s="18"/>
      <c r="ES88" s="18"/>
      <c r="ET88" s="18"/>
      <c r="EU88" s="18"/>
      <c r="EV88" s="18"/>
      <c r="EW88" s="18"/>
      <c r="EX88" s="18"/>
      <c r="EY88" s="18"/>
      <c r="EZ88" s="18"/>
      <c r="FA88" s="18"/>
      <c r="FB88" s="18"/>
      <c r="FC88" s="18"/>
      <c r="FD88" s="18"/>
      <c r="FE88" s="18"/>
      <c r="FF88" s="18"/>
      <c r="FG88" s="18"/>
      <c r="FH88" s="18"/>
      <c r="FI88" s="18"/>
      <c r="FJ88" s="18"/>
      <c r="FK88" s="18"/>
      <c r="FL88" s="18"/>
      <c r="FM88" s="18"/>
      <c r="FN88" s="18"/>
      <c r="FO88" s="18"/>
      <c r="FP88" s="18"/>
      <c r="FQ88" s="18"/>
      <c r="FR88" s="18"/>
      <c r="FS88" s="18"/>
      <c r="FT88" s="18"/>
      <c r="FU88" s="18"/>
      <c r="FV88" s="18"/>
      <c r="FW88" s="18"/>
      <c r="FX88" s="18"/>
      <c r="FY88" s="18"/>
      <c r="FZ88" s="18"/>
      <c r="GA88" s="18"/>
      <c r="GB88" s="18"/>
      <c r="GC88" s="18"/>
      <c r="GD88" s="18"/>
      <c r="GE88" s="18"/>
      <c r="GF88" s="18"/>
      <c r="GG88" s="18"/>
      <c r="GH88" s="18"/>
      <c r="GI88" s="18"/>
      <c r="GJ88" s="18"/>
      <c r="GK88" s="18"/>
      <c r="GL88" s="18"/>
      <c r="GM88" s="18"/>
      <c r="GN88" s="18"/>
      <c r="GO88" s="18"/>
      <c r="GP88" s="18"/>
      <c r="GQ88" s="18"/>
      <c r="GR88" s="18"/>
      <c r="GS88" s="18"/>
      <c r="GT88" s="18"/>
      <c r="GU88" s="18"/>
      <c r="GV88" s="18"/>
      <c r="GW88" s="18"/>
      <c r="GX88" s="18"/>
      <c r="GY88" s="18"/>
      <c r="GZ88" s="18"/>
      <c r="HA88" s="18"/>
      <c r="HB88" s="18"/>
      <c r="HC88" s="18"/>
      <c r="HD88" s="18"/>
      <c r="HE88" s="18"/>
      <c r="HF88" s="18"/>
      <c r="HG88" s="18"/>
      <c r="HH88" s="18"/>
      <c r="HI88" s="18"/>
      <c r="HJ88" s="18"/>
      <c r="HK88" s="18"/>
      <c r="HL88" s="18"/>
      <c r="HM88" s="18"/>
      <c r="HN88" s="18"/>
      <c r="HO88" s="18"/>
      <c r="HP88" s="18"/>
      <c r="HQ88" s="18"/>
      <c r="HR88" s="18"/>
      <c r="HS88" s="18"/>
      <c r="HT88" s="18"/>
      <c r="HU88" s="18"/>
      <c r="HV88" s="18"/>
      <c r="HW88" s="18"/>
      <c r="HX88" s="18"/>
      <c r="HY88" s="18"/>
      <c r="HZ88" s="18"/>
      <c r="IA88" s="18"/>
      <c r="IB88" s="18"/>
      <c r="IC88" s="18"/>
      <c r="ID88" s="18"/>
      <c r="IE88" s="18"/>
      <c r="IF88" s="18"/>
      <c r="IG88" s="18"/>
      <c r="IH88" s="18"/>
      <c r="II88" s="18"/>
      <c r="IJ88" s="18"/>
      <c r="IK88" s="18"/>
      <c r="IL88" s="18"/>
      <c r="IM88" s="18"/>
      <c r="IN88" s="18"/>
      <c r="IO88" s="18"/>
      <c r="IP88" s="18"/>
      <c r="IQ88" s="18"/>
      <c r="IR88" s="18"/>
      <c r="IS88" s="18"/>
      <c r="IT88" s="18"/>
      <c r="IU88" s="18"/>
      <c r="IV88" s="18"/>
      <c r="IW88" s="18"/>
      <c r="IX88" s="18"/>
      <c r="IY88" s="18"/>
      <c r="IZ88" s="18"/>
      <c r="JA88" s="18"/>
      <c r="JB88" s="18"/>
      <c r="JC88" s="18"/>
      <c r="JD88" s="18"/>
      <c r="JE88" s="18"/>
      <c r="JF88" s="18"/>
      <c r="JG88" s="18"/>
      <c r="JH88" s="18"/>
      <c r="JI88" s="18"/>
      <c r="JJ88" s="18"/>
      <c r="JK88" s="18"/>
      <c r="JL88" s="18"/>
      <c r="JM88" s="18"/>
      <c r="JN88" s="18"/>
      <c r="JO88" s="18"/>
      <c r="JP88" s="18"/>
      <c r="JQ88" s="18"/>
      <c r="JR88" s="18"/>
      <c r="JS88" s="18"/>
      <c r="JT88" s="18"/>
      <c r="JU88" s="18"/>
      <c r="JV88" s="18"/>
      <c r="JW88" s="18"/>
      <c r="JX88" s="18"/>
      <c r="JY88" s="18"/>
      <c r="JZ88" s="18"/>
      <c r="KA88" s="18"/>
      <c r="KB88" s="18"/>
      <c r="KC88" s="18"/>
      <c r="KD88" s="18"/>
      <c r="KE88" s="18"/>
      <c r="KF88" s="18"/>
      <c r="KG88" s="18"/>
      <c r="KH88" s="18"/>
      <c r="KI88" s="18"/>
      <c r="KJ88" s="18"/>
      <c r="KK88" s="18"/>
      <c r="KL88" s="18"/>
      <c r="KM88" s="18"/>
      <c r="KN88" s="18"/>
      <c r="KO88" s="18"/>
      <c r="KP88" s="18"/>
      <c r="KQ88" s="18"/>
      <c r="KR88" s="18"/>
      <c r="KS88" s="18"/>
      <c r="KT88" s="18"/>
      <c r="KU88" s="18"/>
      <c r="KV88" s="18"/>
      <c r="KW88" s="18"/>
      <c r="KX88" s="18"/>
      <c r="KY88" s="18"/>
      <c r="KZ88" s="18"/>
      <c r="LA88" s="18"/>
      <c r="LB88" s="18"/>
      <c r="LC88" s="18"/>
      <c r="LD88" s="18"/>
      <c r="LE88" s="18"/>
      <c r="LF88" s="18"/>
      <c r="LG88" s="18"/>
      <c r="LH88" s="18"/>
      <c r="LI88" s="18"/>
      <c r="LJ88" s="18"/>
      <c r="LK88" s="18"/>
      <c r="LL88" s="18"/>
      <c r="LM88" s="18"/>
      <c r="LN88" s="18"/>
      <c r="LO88" s="18"/>
      <c r="LP88" s="18"/>
      <c r="LQ88" s="18"/>
      <c r="LR88" s="18"/>
      <c r="LS88" s="18"/>
      <c r="LT88" s="18"/>
      <c r="LU88" s="18"/>
      <c r="LV88" s="18"/>
      <c r="LW88" s="18"/>
      <c r="LX88" s="18"/>
      <c r="LY88" s="18"/>
      <c r="LZ88" s="18"/>
      <c r="MA88" s="18"/>
      <c r="MB88" s="18"/>
      <c r="MC88" s="18"/>
      <c r="MD88" s="18"/>
      <c r="ME88" s="18"/>
      <c r="MF88" s="18"/>
      <c r="MG88" s="18"/>
      <c r="MH88" s="18"/>
      <c r="MI88" s="18"/>
      <c r="MJ88" s="18"/>
      <c r="MK88" s="18"/>
      <c r="ML88" s="18"/>
      <c r="MM88" s="18"/>
      <c r="MN88" s="18"/>
      <c r="MO88" s="18"/>
      <c r="MP88" s="18"/>
      <c r="MQ88" s="18"/>
      <c r="MR88" s="18"/>
      <c r="MS88" s="18"/>
      <c r="MT88" s="18"/>
      <c r="MU88" s="18"/>
      <c r="MV88" s="18"/>
      <c r="MW88" s="18"/>
      <c r="MX88" s="18"/>
      <c r="MY88" s="18"/>
      <c r="MZ88" s="18"/>
      <c r="NA88" s="18"/>
      <c r="NB88" s="18"/>
      <c r="NC88" s="18"/>
      <c r="ND88" s="18"/>
      <c r="NE88" s="18"/>
      <c r="NF88" s="18"/>
      <c r="NG88" s="18"/>
      <c r="NH88" s="18"/>
      <c r="NI88" s="18"/>
      <c r="NJ88" s="18"/>
      <c r="NK88" s="18"/>
      <c r="NL88" s="18"/>
      <c r="NM88" s="18"/>
      <c r="NN88" s="18"/>
      <c r="NO88" s="18"/>
      <c r="NP88" s="18"/>
      <c r="NQ88" s="18"/>
      <c r="NR88" s="18"/>
      <c r="NS88" s="18"/>
      <c r="NT88" s="18"/>
      <c r="NU88" s="18"/>
      <c r="NV88" s="18"/>
      <c r="NW88" s="18"/>
      <c r="NX88" s="18"/>
      <c r="NY88" s="18"/>
      <c r="NZ88" s="18"/>
      <c r="OA88" s="18"/>
      <c r="OB88" s="18"/>
      <c r="OC88" s="18"/>
      <c r="OD88" s="18"/>
      <c r="OE88" s="18"/>
      <c r="OF88" s="18"/>
      <c r="OG88" s="18"/>
      <c r="OH88" s="18"/>
      <c r="OI88" s="18"/>
      <c r="OJ88" s="18"/>
      <c r="OK88" s="18"/>
      <c r="OL88" s="18"/>
      <c r="OM88" s="18"/>
      <c r="ON88" s="18"/>
      <c r="OO88" s="18"/>
      <c r="OP88" s="18"/>
      <c r="OQ88" s="18"/>
      <c r="OR88" s="18"/>
      <c r="OS88" s="18"/>
      <c r="OT88" s="18"/>
      <c r="OU88" s="18"/>
      <c r="OV88" s="18"/>
      <c r="OW88" s="18"/>
      <c r="OX88" s="18"/>
      <c r="OY88" s="18"/>
      <c r="OZ88" s="18"/>
      <c r="PA88" s="18"/>
      <c r="PB88" s="18"/>
      <c r="PC88" s="18"/>
      <c r="PD88" s="18"/>
      <c r="PE88" s="18"/>
      <c r="PF88" s="18"/>
      <c r="PG88" s="18"/>
      <c r="PH88" s="18"/>
      <c r="PI88" s="18"/>
      <c r="PJ88" s="18"/>
      <c r="PK88" s="18"/>
      <c r="PL88" s="18"/>
      <c r="PM88" s="18"/>
      <c r="PN88" s="18"/>
      <c r="PO88" s="18"/>
      <c r="PP88" s="18"/>
      <c r="PQ88" s="18"/>
      <c r="PR88" s="18"/>
      <c r="PS88" s="18"/>
      <c r="PT88" s="18"/>
      <c r="PU88" s="18"/>
      <c r="PV88" s="18"/>
      <c r="PW88" s="18"/>
      <c r="PX88" s="18"/>
      <c r="PY88" s="18"/>
      <c r="PZ88" s="18"/>
      <c r="QA88" s="18"/>
      <c r="QB88" s="18"/>
      <c r="QC88" s="18"/>
      <c r="QD88" s="18"/>
      <c r="QE88" s="18"/>
      <c r="QF88" s="18"/>
      <c r="QG88" s="18"/>
      <c r="QH88" s="18"/>
      <c r="QI88" s="18"/>
      <c r="QJ88" s="18"/>
      <c r="QK88" s="18"/>
      <c r="QL88" s="18"/>
      <c r="QM88" s="18"/>
      <c r="QN88" s="18"/>
      <c r="QO88" s="18"/>
      <c r="QP88" s="18"/>
      <c r="QQ88" s="18"/>
      <c r="QR88" s="18"/>
      <c r="QS88" s="18"/>
      <c r="QT88" s="18"/>
      <c r="QU88" s="18"/>
      <c r="QV88" s="18"/>
      <c r="QW88" s="18"/>
      <c r="QX88" s="18"/>
      <c r="QY88" s="18"/>
      <c r="QZ88" s="18"/>
      <c r="RA88" s="18"/>
      <c r="RB88" s="18"/>
      <c r="RC88" s="18"/>
      <c r="RD88" s="18"/>
      <c r="RE88" s="18"/>
      <c r="RF88" s="18"/>
      <c r="RG88" s="18"/>
      <c r="RH88" s="18"/>
      <c r="RI88" s="18"/>
      <c r="RJ88" s="18"/>
      <c r="RK88" s="18"/>
      <c r="RL88" s="18"/>
      <c r="RM88" s="18"/>
      <c r="RN88" s="18"/>
      <c r="RO88" s="18"/>
      <c r="RP88" s="18"/>
      <c r="RQ88" s="18"/>
      <c r="RR88" s="18"/>
      <c r="RS88" s="18"/>
      <c r="RT88" s="18"/>
      <c r="RU88" s="18"/>
      <c r="RV88" s="18"/>
      <c r="RW88" s="18"/>
      <c r="RX88" s="18"/>
      <c r="RY88" s="18"/>
      <c r="RZ88" s="18"/>
      <c r="SA88" s="18"/>
      <c r="SB88" s="18"/>
      <c r="SC88" s="18"/>
      <c r="SD88" s="18"/>
      <c r="SE88" s="18"/>
      <c r="SF88" s="18"/>
      <c r="SG88" s="18"/>
      <c r="SH88" s="18"/>
      <c r="SI88" s="18"/>
      <c r="SJ88" s="18"/>
      <c r="SK88" s="18"/>
      <c r="SL88" s="18"/>
      <c r="SM88" s="18"/>
      <c r="SN88" s="18"/>
      <c r="SO88" s="18"/>
      <c r="SP88" s="18"/>
      <c r="SQ88" s="18"/>
      <c r="SR88" s="18"/>
      <c r="SS88" s="18"/>
      <c r="ST88" s="18"/>
      <c r="SU88" s="18"/>
      <c r="SV88" s="18"/>
      <c r="SW88" s="18"/>
      <c r="SX88" s="18"/>
      <c r="SY88" s="18"/>
      <c r="SZ88" s="18"/>
      <c r="TA88" s="18"/>
      <c r="TB88" s="18"/>
      <c r="TC88" s="18"/>
      <c r="TD88" s="18"/>
      <c r="TE88" s="18"/>
      <c r="TF88" s="18"/>
      <c r="TG88" s="18"/>
      <c r="TH88" s="18"/>
      <c r="TI88" s="18"/>
      <c r="TJ88" s="18"/>
      <c r="TK88" s="18"/>
      <c r="TL88" s="18"/>
      <c r="TM88" s="18"/>
      <c r="TN88" s="18"/>
      <c r="TO88" s="18"/>
      <c r="TP88" s="18"/>
      <c r="TQ88" s="18"/>
      <c r="TR88" s="18"/>
      <c r="TS88" s="18"/>
      <c r="TT88" s="18"/>
      <c r="TU88" s="18"/>
      <c r="TV88" s="18"/>
      <c r="TW88" s="18"/>
      <c r="TX88" s="18"/>
      <c r="TY88" s="18"/>
      <c r="TZ88" s="18"/>
      <c r="UA88" s="18"/>
      <c r="UB88" s="18"/>
      <c r="UC88" s="18"/>
      <c r="UD88" s="18"/>
      <c r="UE88" s="18"/>
      <c r="UF88" s="18"/>
      <c r="UG88" s="18"/>
      <c r="UH88" s="18"/>
      <c r="UI88" s="18"/>
      <c r="UJ88" s="18"/>
      <c r="UK88" s="18"/>
      <c r="UL88" s="18"/>
      <c r="UM88" s="18"/>
      <c r="UN88" s="18"/>
      <c r="UO88" s="18"/>
      <c r="UP88" s="18"/>
      <c r="UQ88" s="18"/>
      <c r="UR88" s="18"/>
      <c r="US88" s="18"/>
      <c r="UT88" s="18"/>
      <c r="UU88" s="18"/>
      <c r="UV88" s="18"/>
      <c r="UW88" s="18"/>
      <c r="UX88" s="18"/>
      <c r="UY88" s="18"/>
      <c r="UZ88" s="18"/>
      <c r="VA88" s="18"/>
      <c r="VB88" s="18"/>
      <c r="VC88" s="18"/>
      <c r="VD88" s="18"/>
      <c r="VE88" s="18"/>
      <c r="VF88" s="18"/>
      <c r="VG88" s="18"/>
      <c r="VH88" s="18"/>
      <c r="VI88" s="18"/>
      <c r="VJ88" s="18"/>
      <c r="VK88" s="18"/>
      <c r="VL88" s="18"/>
      <c r="VM88" s="18"/>
      <c r="VN88" s="18"/>
      <c r="VO88" s="18"/>
      <c r="VP88" s="18"/>
      <c r="VQ88" s="18"/>
      <c r="VR88" s="18"/>
      <c r="VS88" s="18"/>
      <c r="VT88" s="18"/>
      <c r="VU88" s="18"/>
      <c r="VV88" s="18"/>
      <c r="VW88" s="18"/>
      <c r="VX88" s="18"/>
      <c r="VY88" s="18"/>
      <c r="VZ88" s="18"/>
      <c r="WA88" s="18"/>
      <c r="WB88" s="18"/>
      <c r="WC88" s="18"/>
      <c r="WD88" s="18"/>
      <c r="WE88" s="18"/>
      <c r="WF88" s="18"/>
      <c r="WG88" s="18"/>
      <c r="WH88" s="18"/>
      <c r="WI88" s="18"/>
      <c r="WJ88" s="18"/>
      <c r="WK88" s="18"/>
      <c r="WL88" s="18"/>
      <c r="WM88" s="18"/>
      <c r="WN88" s="18"/>
      <c r="WO88" s="18"/>
      <c r="WP88" s="18"/>
      <c r="WQ88" s="18"/>
      <c r="WR88" s="18"/>
      <c r="WS88" s="18"/>
      <c r="WT88" s="18"/>
      <c r="WU88" s="18"/>
      <c r="WV88" s="18"/>
      <c r="WW88" s="18"/>
      <c r="WX88" s="18"/>
      <c r="WY88" s="18"/>
      <c r="WZ88" s="18"/>
      <c r="XA88" s="18"/>
      <c r="XB88" s="18"/>
      <c r="XC88" s="18"/>
      <c r="XD88" s="18"/>
      <c r="XE88" s="18"/>
      <c r="XF88" s="18"/>
      <c r="XG88" s="18"/>
      <c r="XH88" s="18"/>
      <c r="XI88" s="18"/>
      <c r="XJ88" s="18"/>
      <c r="XK88" s="18"/>
      <c r="XL88" s="18"/>
      <c r="XM88" s="18"/>
      <c r="XN88" s="18"/>
      <c r="XO88" s="18"/>
      <c r="XP88" s="18"/>
      <c r="XQ88" s="18"/>
      <c r="XR88" s="18"/>
      <c r="XS88" s="18"/>
      <c r="XT88" s="18"/>
      <c r="XU88" s="18"/>
      <c r="XV88" s="18"/>
      <c r="XW88" s="18"/>
      <c r="XX88" s="18"/>
      <c r="XY88" s="18"/>
      <c r="XZ88" s="18"/>
      <c r="YA88" s="18"/>
      <c r="YB88" s="18"/>
      <c r="YC88" s="18"/>
      <c r="YD88" s="18"/>
      <c r="YE88" s="18"/>
      <c r="YF88" s="18"/>
      <c r="YG88" s="18"/>
      <c r="YH88" s="18"/>
      <c r="YI88" s="18"/>
      <c r="YJ88" s="18"/>
      <c r="YK88" s="18"/>
      <c r="YL88" s="18"/>
      <c r="YM88" s="18"/>
      <c r="YN88" s="18"/>
      <c r="YO88" s="18"/>
      <c r="YP88" s="18"/>
      <c r="YQ88" s="18"/>
      <c r="YR88" s="18"/>
      <c r="YS88" s="18"/>
      <c r="YT88" s="18"/>
      <c r="YU88" s="18"/>
      <c r="YV88" s="18"/>
      <c r="YW88" s="18"/>
      <c r="YX88" s="18"/>
      <c r="YY88" s="18"/>
      <c r="YZ88" s="18"/>
      <c r="ZA88" s="18"/>
      <c r="ZB88" s="18"/>
      <c r="ZC88" s="18"/>
      <c r="ZD88" s="18"/>
      <c r="ZE88" s="18"/>
      <c r="ZF88" s="18"/>
      <c r="ZG88" s="18"/>
      <c r="ZH88" s="18"/>
      <c r="ZI88" s="18"/>
      <c r="ZJ88" s="18"/>
      <c r="ZK88" s="18"/>
      <c r="ZL88" s="18"/>
      <c r="ZM88" s="18"/>
      <c r="ZN88" s="18"/>
      <c r="ZO88" s="18"/>
      <c r="ZP88" s="18"/>
      <c r="ZQ88" s="18"/>
      <c r="ZR88" s="18"/>
      <c r="ZS88" s="18"/>
      <c r="ZT88" s="18"/>
      <c r="ZU88" s="18"/>
      <c r="ZV88" s="18"/>
      <c r="ZW88" s="18"/>
      <c r="ZX88" s="18"/>
      <c r="ZY88" s="18"/>
      <c r="ZZ88" s="18"/>
      <c r="AAA88" s="18"/>
      <c r="AAB88" s="18"/>
      <c r="AAC88" s="18"/>
      <c r="AAD88" s="18"/>
      <c r="AAE88" s="18"/>
      <c r="AAF88" s="18"/>
      <c r="AAG88" s="18"/>
      <c r="AAH88" s="18"/>
      <c r="AAI88" s="18"/>
      <c r="AAJ88" s="18"/>
      <c r="AAK88" s="18"/>
      <c r="AAL88" s="18"/>
      <c r="AAM88" s="18"/>
      <c r="AAN88" s="18"/>
      <c r="AAO88" s="18"/>
      <c r="AAP88" s="18"/>
      <c r="AAQ88" s="18"/>
      <c r="AAR88" s="18"/>
      <c r="AAS88" s="18"/>
      <c r="AAT88" s="18"/>
      <c r="AAU88" s="18"/>
      <c r="AAV88" s="18"/>
      <c r="AAW88" s="18"/>
      <c r="AAX88" s="18"/>
      <c r="AAY88" s="18"/>
      <c r="AAZ88" s="18"/>
      <c r="ABA88" s="18"/>
      <c r="ABB88" s="18"/>
      <c r="ABC88" s="18"/>
      <c r="ABD88" s="18"/>
      <c r="ABE88" s="18"/>
      <c r="ABF88" s="18"/>
      <c r="ABG88" s="18"/>
      <c r="ABH88" s="18"/>
      <c r="ABI88" s="18"/>
      <c r="ABJ88" s="18"/>
      <c r="ABK88" s="18"/>
      <c r="ABL88" s="18"/>
      <c r="ABM88" s="18"/>
      <c r="ABN88" s="18"/>
      <c r="ABO88" s="18"/>
      <c r="ABP88" s="18"/>
      <c r="ABQ88" s="18"/>
      <c r="ABR88" s="18"/>
      <c r="ABS88" s="18"/>
      <c r="ABT88" s="18"/>
      <c r="ABU88" s="18"/>
      <c r="ABV88" s="18"/>
      <c r="ABW88" s="18"/>
      <c r="ABX88" s="18"/>
      <c r="ABY88" s="18"/>
      <c r="ABZ88" s="18"/>
      <c r="ACA88" s="18"/>
      <c r="ACB88" s="18"/>
      <c r="ACC88" s="18"/>
      <c r="ACD88" s="18"/>
      <c r="ACE88" s="18"/>
      <c r="ACF88" s="18"/>
      <c r="ACG88" s="18"/>
      <c r="ACH88" s="18"/>
      <c r="ACI88" s="18"/>
      <c r="ACJ88" s="18"/>
      <c r="ACK88" s="18"/>
      <c r="ACL88" s="18"/>
      <c r="ACM88" s="18"/>
      <c r="ACN88" s="18"/>
      <c r="ACO88" s="18"/>
      <c r="ACP88" s="18"/>
      <c r="ACQ88" s="18"/>
      <c r="ACR88" s="18"/>
      <c r="ACS88" s="18"/>
      <c r="ACT88" s="18"/>
      <c r="ACU88" s="18"/>
      <c r="ACV88" s="18"/>
      <c r="ACW88" s="18"/>
      <c r="ACX88" s="18"/>
      <c r="ACY88" s="18"/>
      <c r="ACZ88" s="18"/>
      <c r="ADA88" s="18"/>
      <c r="ADB88" s="18"/>
      <c r="ADC88" s="18"/>
      <c r="ADD88" s="18"/>
      <c r="ADE88" s="18"/>
      <c r="ADF88" s="18"/>
      <c r="ADG88" s="18"/>
      <c r="ADH88" s="18"/>
      <c r="ADI88" s="18"/>
      <c r="ADJ88" s="18"/>
      <c r="ADK88" s="18"/>
      <c r="ADL88" s="18"/>
      <c r="ADM88" s="18"/>
      <c r="ADN88" s="18"/>
      <c r="ADO88" s="18"/>
      <c r="ADP88" s="18"/>
      <c r="ADQ88" s="18"/>
      <c r="ADR88" s="18"/>
      <c r="ADS88" s="18"/>
      <c r="ADT88" s="18"/>
      <c r="ADU88" s="18"/>
      <c r="ADV88" s="18"/>
      <c r="ADW88" s="18"/>
      <c r="ADX88" s="18"/>
      <c r="ADY88" s="18"/>
      <c r="ADZ88" s="18"/>
      <c r="AEA88" s="18"/>
      <c r="AEB88" s="18"/>
      <c r="AEC88" s="18"/>
      <c r="AED88" s="18"/>
      <c r="AEE88" s="18"/>
      <c r="AEF88" s="18"/>
      <c r="AEG88" s="18"/>
      <c r="AEH88" s="18"/>
      <c r="AEI88" s="18"/>
      <c r="AEJ88" s="18"/>
      <c r="AEK88" s="18"/>
      <c r="AEL88" s="18"/>
      <c r="AEM88" s="18"/>
      <c r="AEN88" s="18"/>
      <c r="AEO88" s="18"/>
      <c r="AEP88" s="18"/>
      <c r="AEQ88" s="18"/>
      <c r="AER88" s="18"/>
      <c r="AES88" s="18"/>
      <c r="AET88" s="18"/>
      <c r="AEU88" s="18"/>
      <c r="AEV88" s="18"/>
      <c r="AEW88" s="18"/>
      <c r="AEX88" s="18"/>
      <c r="AEY88" s="18"/>
      <c r="AEZ88" s="18"/>
      <c r="AFA88" s="18"/>
      <c r="AFB88" s="18"/>
      <c r="AFC88" s="18"/>
      <c r="AFD88" s="18"/>
      <c r="AFE88" s="18"/>
      <c r="AFF88" s="18"/>
      <c r="AFG88" s="18"/>
      <c r="AFH88" s="18"/>
      <c r="AFI88" s="18"/>
      <c r="AFJ88" s="18"/>
      <c r="AFK88" s="18"/>
      <c r="AFL88" s="18"/>
      <c r="AFM88" s="18"/>
      <c r="AFN88" s="18"/>
      <c r="AFO88" s="18"/>
      <c r="AFP88" s="18"/>
      <c r="AFQ88" s="18"/>
      <c r="AFR88" s="18"/>
      <c r="AFS88" s="18"/>
      <c r="AFT88" s="18"/>
      <c r="AFU88" s="18"/>
      <c r="AFV88" s="18"/>
      <c r="AFW88" s="18"/>
      <c r="AFX88" s="18"/>
      <c r="AFY88" s="18"/>
      <c r="AFZ88" s="18"/>
      <c r="AGA88" s="18"/>
      <c r="AGB88" s="18"/>
      <c r="AGC88" s="18"/>
      <c r="AGD88" s="18"/>
      <c r="AGE88" s="18"/>
      <c r="AGF88" s="18"/>
      <c r="AGG88" s="18"/>
      <c r="AGH88" s="18"/>
      <c r="AGI88" s="18"/>
      <c r="AGJ88" s="18"/>
      <c r="AGK88" s="18"/>
      <c r="AGL88" s="18"/>
      <c r="AGM88" s="18"/>
      <c r="AGN88" s="18"/>
      <c r="AGO88" s="18"/>
      <c r="AGP88" s="18"/>
      <c r="AGQ88" s="18"/>
      <c r="AGR88" s="18"/>
      <c r="AGS88" s="18"/>
      <c r="AGT88" s="18"/>
      <c r="AGU88" s="18"/>
      <c r="AGV88" s="18"/>
      <c r="AGW88" s="18"/>
      <c r="AGX88" s="18"/>
      <c r="AGY88" s="18"/>
      <c r="AGZ88" s="18"/>
      <c r="AHA88" s="18"/>
      <c r="AHB88" s="18"/>
      <c r="AHC88" s="18"/>
      <c r="AHD88" s="18"/>
      <c r="AHE88" s="18"/>
      <c r="AHF88" s="18"/>
      <c r="AHG88" s="18"/>
      <c r="AHH88" s="18"/>
      <c r="AHI88" s="18"/>
      <c r="AHJ88" s="18"/>
      <c r="AHK88" s="18"/>
      <c r="AHL88" s="18"/>
      <c r="AHM88" s="18"/>
      <c r="AHN88" s="18"/>
      <c r="AHO88" s="18"/>
      <c r="AHP88" s="18"/>
      <c r="AHQ88" s="18"/>
      <c r="AHR88" s="18"/>
      <c r="AHS88" s="18"/>
      <c r="AHT88" s="18"/>
      <c r="AHU88" s="18"/>
      <c r="AHV88" s="18"/>
      <c r="AHW88" s="18"/>
      <c r="AHX88" s="18"/>
      <c r="AHY88" s="18"/>
      <c r="AHZ88" s="18"/>
      <c r="AIA88" s="18"/>
      <c r="AIB88" s="18"/>
      <c r="AIC88" s="18"/>
      <c r="AID88" s="18"/>
      <c r="AIE88" s="18"/>
      <c r="AIF88" s="18"/>
      <c r="AIG88" s="18"/>
      <c r="AIH88" s="18"/>
      <c r="AII88" s="18"/>
      <c r="AIJ88" s="18"/>
      <c r="AIK88" s="18"/>
      <c r="AIL88" s="18"/>
      <c r="AIM88" s="18"/>
      <c r="AIN88" s="18"/>
      <c r="AIO88" s="18"/>
      <c r="AIP88" s="18"/>
      <c r="AIQ88" s="18"/>
      <c r="AIR88" s="18"/>
      <c r="AIS88" s="18"/>
      <c r="AIT88" s="18"/>
      <c r="AIU88" s="18"/>
      <c r="AIV88" s="18"/>
      <c r="AIW88" s="18"/>
      <c r="AIX88" s="18"/>
      <c r="AIY88" s="18"/>
      <c r="AIZ88" s="18"/>
      <c r="AJA88" s="18"/>
      <c r="AJB88" s="18"/>
      <c r="AJC88" s="18"/>
      <c r="AJD88" s="18"/>
      <c r="AJE88" s="18"/>
      <c r="AJF88" s="18"/>
      <c r="AJG88" s="18"/>
      <c r="AJH88" s="18"/>
      <c r="AJI88" s="18"/>
      <c r="AJJ88" s="18"/>
      <c r="AJK88" s="18"/>
      <c r="AJL88" s="18"/>
      <c r="AJM88" s="18"/>
      <c r="AJN88" s="18"/>
      <c r="AJO88" s="18"/>
      <c r="AJP88" s="18"/>
      <c r="AJQ88" s="18"/>
      <c r="AJR88" s="18"/>
      <c r="AJS88" s="18"/>
      <c r="AJT88" s="18"/>
      <c r="AJU88" s="18"/>
      <c r="AJV88" s="18"/>
      <c r="AJW88" s="18"/>
      <c r="AJX88" s="18"/>
      <c r="AJY88" s="18"/>
      <c r="AJZ88" s="18"/>
      <c r="AKA88" s="18"/>
      <c r="AKB88" s="18"/>
      <c r="AKC88" s="18"/>
      <c r="AKD88" s="18"/>
      <c r="AKE88" s="18"/>
      <c r="AKF88" s="18"/>
      <c r="AKG88" s="18"/>
      <c r="AKH88" s="18"/>
      <c r="AKI88" s="18"/>
      <c r="AKJ88" s="18"/>
      <c r="AKK88" s="18"/>
      <c r="AKL88" s="18"/>
      <c r="AKM88" s="18"/>
      <c r="AKN88" s="18"/>
      <c r="AKO88" s="18"/>
      <c r="AKP88" s="18"/>
      <c r="AKQ88" s="18"/>
      <c r="AKR88" s="18"/>
      <c r="AKS88" s="18"/>
      <c r="AKT88" s="18"/>
      <c r="AKU88" s="18"/>
      <c r="AKV88" s="18"/>
      <c r="AKW88" s="18"/>
      <c r="AKX88" s="18"/>
      <c r="AKY88" s="18"/>
      <c r="AKZ88" s="18"/>
      <c r="ALA88" s="18"/>
      <c r="ALB88" s="18"/>
      <c r="ALC88" s="18"/>
      <c r="ALD88" s="18"/>
      <c r="ALE88" s="18"/>
      <c r="ALF88" s="18"/>
      <c r="ALG88" s="18"/>
      <c r="ALH88" s="18"/>
    </row>
    <row r="89" spans="1:996" s="19" customFormat="1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18"/>
      <c r="CS89" s="18"/>
      <c r="CT89" s="18"/>
      <c r="CU89" s="18"/>
      <c r="CV89" s="18"/>
      <c r="CW89" s="18"/>
      <c r="CX89" s="18"/>
      <c r="CY89" s="18"/>
      <c r="CZ89" s="18"/>
      <c r="DA89" s="18"/>
      <c r="DB89" s="18"/>
      <c r="DC89" s="18"/>
      <c r="DD89" s="18"/>
      <c r="DE89" s="18"/>
      <c r="DF89" s="18"/>
      <c r="DG89" s="18"/>
      <c r="DH89" s="18"/>
      <c r="DI89" s="18"/>
      <c r="DJ89" s="18"/>
      <c r="DK89" s="18"/>
      <c r="DL89" s="18"/>
      <c r="DM89" s="18"/>
      <c r="DN89" s="18"/>
      <c r="DO89" s="18"/>
      <c r="DP89" s="18"/>
      <c r="DQ89" s="18"/>
      <c r="DR89" s="18"/>
      <c r="DS89" s="18"/>
      <c r="DT89" s="18"/>
      <c r="DU89" s="18"/>
      <c r="DV89" s="18"/>
      <c r="DW89" s="18"/>
      <c r="DX89" s="18"/>
      <c r="DY89" s="18"/>
      <c r="DZ89" s="18"/>
      <c r="EA89" s="18"/>
      <c r="EB89" s="18"/>
      <c r="EC89" s="18"/>
      <c r="ED89" s="18"/>
      <c r="EE89" s="18"/>
      <c r="EF89" s="18"/>
      <c r="EG89" s="18"/>
      <c r="EH89" s="18"/>
      <c r="EI89" s="18"/>
      <c r="EJ89" s="18"/>
      <c r="EK89" s="18"/>
      <c r="EL89" s="18"/>
      <c r="EM89" s="18"/>
      <c r="EN89" s="18"/>
      <c r="EO89" s="18"/>
      <c r="EP89" s="18"/>
      <c r="EQ89" s="18"/>
      <c r="ER89" s="18"/>
      <c r="ES89" s="18"/>
      <c r="ET89" s="18"/>
      <c r="EU89" s="18"/>
      <c r="EV89" s="18"/>
      <c r="EW89" s="18"/>
      <c r="EX89" s="18"/>
      <c r="EY89" s="18"/>
      <c r="EZ89" s="18"/>
      <c r="FA89" s="18"/>
      <c r="FB89" s="18"/>
      <c r="FC89" s="18"/>
      <c r="FD89" s="18"/>
      <c r="FE89" s="18"/>
      <c r="FF89" s="18"/>
      <c r="FG89" s="18"/>
      <c r="FH89" s="18"/>
      <c r="FI89" s="18"/>
      <c r="FJ89" s="18"/>
      <c r="FK89" s="18"/>
      <c r="FL89" s="18"/>
      <c r="FM89" s="18"/>
      <c r="FN89" s="18"/>
      <c r="FO89" s="18"/>
      <c r="FP89" s="18"/>
      <c r="FQ89" s="18"/>
      <c r="FR89" s="18"/>
      <c r="FS89" s="18"/>
      <c r="FT89" s="18"/>
      <c r="FU89" s="18"/>
      <c r="FV89" s="18"/>
      <c r="FW89" s="18"/>
      <c r="FX89" s="18"/>
      <c r="FY89" s="18"/>
      <c r="FZ89" s="18"/>
      <c r="GA89" s="18"/>
      <c r="GB89" s="18"/>
      <c r="GC89" s="18"/>
      <c r="GD89" s="18"/>
      <c r="GE89" s="18"/>
      <c r="GF89" s="18"/>
      <c r="GG89" s="18"/>
      <c r="GH89" s="18"/>
      <c r="GI89" s="18"/>
      <c r="GJ89" s="18"/>
      <c r="GK89" s="18"/>
      <c r="GL89" s="18"/>
      <c r="GM89" s="18"/>
      <c r="GN89" s="18"/>
      <c r="GO89" s="18"/>
      <c r="GP89" s="18"/>
      <c r="GQ89" s="18"/>
      <c r="GR89" s="18"/>
      <c r="GS89" s="18"/>
      <c r="GT89" s="18"/>
      <c r="GU89" s="18"/>
      <c r="GV89" s="18"/>
      <c r="GW89" s="18"/>
      <c r="GX89" s="18"/>
      <c r="GY89" s="18"/>
      <c r="GZ89" s="18"/>
      <c r="HA89" s="18"/>
      <c r="HB89" s="18"/>
      <c r="HC89" s="18"/>
      <c r="HD89" s="18"/>
      <c r="HE89" s="18"/>
      <c r="HF89" s="18"/>
      <c r="HG89" s="18"/>
      <c r="HH89" s="18"/>
      <c r="HI89" s="18"/>
      <c r="HJ89" s="18"/>
      <c r="HK89" s="18"/>
      <c r="HL89" s="18"/>
      <c r="HM89" s="18"/>
      <c r="HN89" s="18"/>
      <c r="HO89" s="18"/>
      <c r="HP89" s="18"/>
      <c r="HQ89" s="18"/>
      <c r="HR89" s="18"/>
      <c r="HS89" s="18"/>
      <c r="HT89" s="18"/>
      <c r="HU89" s="18"/>
      <c r="HV89" s="18"/>
      <c r="HW89" s="18"/>
      <c r="HX89" s="18"/>
      <c r="HY89" s="18"/>
      <c r="HZ89" s="18"/>
      <c r="IA89" s="18"/>
      <c r="IB89" s="18"/>
      <c r="IC89" s="18"/>
      <c r="ID89" s="18"/>
      <c r="IE89" s="18"/>
      <c r="IF89" s="18"/>
      <c r="IG89" s="18"/>
      <c r="IH89" s="18"/>
      <c r="II89" s="18"/>
      <c r="IJ89" s="18"/>
      <c r="IK89" s="18"/>
      <c r="IL89" s="18"/>
      <c r="IM89" s="18"/>
      <c r="IN89" s="18"/>
      <c r="IO89" s="18"/>
      <c r="IP89" s="18"/>
      <c r="IQ89" s="18"/>
      <c r="IR89" s="18"/>
      <c r="IS89" s="18"/>
      <c r="IT89" s="18"/>
      <c r="IU89" s="18"/>
      <c r="IV89" s="18"/>
      <c r="IW89" s="18"/>
      <c r="IX89" s="18"/>
      <c r="IY89" s="18"/>
      <c r="IZ89" s="18"/>
      <c r="JA89" s="18"/>
      <c r="JB89" s="18"/>
      <c r="JC89" s="18"/>
      <c r="JD89" s="18"/>
      <c r="JE89" s="18"/>
      <c r="JF89" s="18"/>
      <c r="JG89" s="18"/>
      <c r="JH89" s="18"/>
      <c r="JI89" s="18"/>
      <c r="JJ89" s="18"/>
      <c r="JK89" s="18"/>
      <c r="JL89" s="18"/>
      <c r="JM89" s="18"/>
      <c r="JN89" s="18"/>
      <c r="JO89" s="18"/>
      <c r="JP89" s="18"/>
      <c r="JQ89" s="18"/>
      <c r="JR89" s="18"/>
      <c r="JS89" s="18"/>
      <c r="JT89" s="18"/>
      <c r="JU89" s="18"/>
      <c r="JV89" s="18"/>
      <c r="JW89" s="18"/>
      <c r="JX89" s="18"/>
      <c r="JY89" s="18"/>
      <c r="JZ89" s="18"/>
      <c r="KA89" s="18"/>
      <c r="KB89" s="18"/>
      <c r="KC89" s="18"/>
      <c r="KD89" s="18"/>
      <c r="KE89" s="18"/>
      <c r="KF89" s="18"/>
      <c r="KG89" s="18"/>
      <c r="KH89" s="18"/>
      <c r="KI89" s="18"/>
      <c r="KJ89" s="18"/>
      <c r="KK89" s="18"/>
      <c r="KL89" s="18"/>
      <c r="KM89" s="18"/>
      <c r="KN89" s="18"/>
      <c r="KO89" s="18"/>
      <c r="KP89" s="18"/>
      <c r="KQ89" s="18"/>
      <c r="KR89" s="18"/>
      <c r="KS89" s="18"/>
      <c r="KT89" s="18"/>
      <c r="KU89" s="18"/>
      <c r="KV89" s="18"/>
      <c r="KW89" s="18"/>
      <c r="KX89" s="18"/>
      <c r="KY89" s="18"/>
      <c r="KZ89" s="18"/>
      <c r="LA89" s="18"/>
      <c r="LB89" s="18"/>
      <c r="LC89" s="18"/>
      <c r="LD89" s="18"/>
      <c r="LE89" s="18"/>
      <c r="LF89" s="18"/>
      <c r="LG89" s="18"/>
      <c r="LH89" s="18"/>
      <c r="LI89" s="18"/>
      <c r="LJ89" s="18"/>
      <c r="LK89" s="18"/>
      <c r="LL89" s="18"/>
      <c r="LM89" s="18"/>
      <c r="LN89" s="18"/>
      <c r="LO89" s="18"/>
      <c r="LP89" s="18"/>
      <c r="LQ89" s="18"/>
      <c r="LR89" s="18"/>
      <c r="LS89" s="18"/>
      <c r="LT89" s="18"/>
      <c r="LU89" s="18"/>
      <c r="LV89" s="18"/>
      <c r="LW89" s="18"/>
      <c r="LX89" s="18"/>
      <c r="LY89" s="18"/>
      <c r="LZ89" s="18"/>
      <c r="MA89" s="18"/>
      <c r="MB89" s="18"/>
      <c r="MC89" s="18"/>
      <c r="MD89" s="18"/>
      <c r="ME89" s="18"/>
      <c r="MF89" s="18"/>
      <c r="MG89" s="18"/>
      <c r="MH89" s="18"/>
      <c r="MI89" s="18"/>
      <c r="MJ89" s="18"/>
      <c r="MK89" s="18"/>
      <c r="ML89" s="18"/>
      <c r="MM89" s="18"/>
      <c r="MN89" s="18"/>
      <c r="MO89" s="18"/>
      <c r="MP89" s="18"/>
      <c r="MQ89" s="18"/>
      <c r="MR89" s="18"/>
      <c r="MS89" s="18"/>
      <c r="MT89" s="18"/>
      <c r="MU89" s="18"/>
      <c r="MV89" s="18"/>
      <c r="MW89" s="18"/>
      <c r="MX89" s="18"/>
      <c r="MY89" s="18"/>
      <c r="MZ89" s="18"/>
      <c r="NA89" s="18"/>
      <c r="NB89" s="18"/>
      <c r="NC89" s="18"/>
      <c r="ND89" s="18"/>
      <c r="NE89" s="18"/>
      <c r="NF89" s="18"/>
      <c r="NG89" s="18"/>
      <c r="NH89" s="18"/>
      <c r="NI89" s="18"/>
      <c r="NJ89" s="18"/>
      <c r="NK89" s="18"/>
      <c r="NL89" s="18"/>
      <c r="NM89" s="18"/>
      <c r="NN89" s="18"/>
      <c r="NO89" s="18"/>
      <c r="NP89" s="18"/>
      <c r="NQ89" s="18"/>
      <c r="NR89" s="18"/>
      <c r="NS89" s="18"/>
      <c r="NT89" s="18"/>
      <c r="NU89" s="18"/>
      <c r="NV89" s="18"/>
      <c r="NW89" s="18"/>
      <c r="NX89" s="18"/>
      <c r="NY89" s="18"/>
      <c r="NZ89" s="18"/>
      <c r="OA89" s="18"/>
      <c r="OB89" s="18"/>
      <c r="OC89" s="18"/>
      <c r="OD89" s="18"/>
      <c r="OE89" s="18"/>
      <c r="OF89" s="18"/>
      <c r="OG89" s="18"/>
      <c r="OH89" s="18"/>
      <c r="OI89" s="18"/>
      <c r="OJ89" s="18"/>
      <c r="OK89" s="18"/>
      <c r="OL89" s="18"/>
      <c r="OM89" s="18"/>
      <c r="ON89" s="18"/>
      <c r="OO89" s="18"/>
      <c r="OP89" s="18"/>
      <c r="OQ89" s="18"/>
      <c r="OR89" s="18"/>
      <c r="OS89" s="18"/>
      <c r="OT89" s="18"/>
      <c r="OU89" s="18"/>
      <c r="OV89" s="18"/>
      <c r="OW89" s="18"/>
      <c r="OX89" s="18"/>
      <c r="OY89" s="18"/>
      <c r="OZ89" s="18"/>
      <c r="PA89" s="18"/>
      <c r="PB89" s="18"/>
      <c r="PC89" s="18"/>
      <c r="PD89" s="18"/>
      <c r="PE89" s="18"/>
      <c r="PF89" s="18"/>
      <c r="PG89" s="18"/>
      <c r="PH89" s="18"/>
      <c r="PI89" s="18"/>
      <c r="PJ89" s="18"/>
      <c r="PK89" s="18"/>
      <c r="PL89" s="18"/>
      <c r="PM89" s="18"/>
      <c r="PN89" s="18"/>
      <c r="PO89" s="18"/>
      <c r="PP89" s="18"/>
      <c r="PQ89" s="18"/>
      <c r="PR89" s="18"/>
      <c r="PS89" s="18"/>
      <c r="PT89" s="18"/>
      <c r="PU89" s="18"/>
      <c r="PV89" s="18"/>
      <c r="PW89" s="18"/>
      <c r="PX89" s="18"/>
      <c r="PY89" s="18"/>
      <c r="PZ89" s="18"/>
      <c r="QA89" s="18"/>
      <c r="QB89" s="18"/>
      <c r="QC89" s="18"/>
      <c r="QD89" s="18"/>
      <c r="QE89" s="18"/>
      <c r="QF89" s="18"/>
      <c r="QG89" s="18"/>
      <c r="QH89" s="18"/>
      <c r="QI89" s="18"/>
      <c r="QJ89" s="18"/>
      <c r="QK89" s="18"/>
      <c r="QL89" s="18"/>
      <c r="QM89" s="18"/>
      <c r="QN89" s="18"/>
      <c r="QO89" s="18"/>
      <c r="QP89" s="18"/>
      <c r="QQ89" s="18"/>
      <c r="QR89" s="18"/>
      <c r="QS89" s="18"/>
      <c r="QT89" s="18"/>
      <c r="QU89" s="18"/>
      <c r="QV89" s="18"/>
      <c r="QW89" s="18"/>
      <c r="QX89" s="18"/>
      <c r="QY89" s="18"/>
      <c r="QZ89" s="18"/>
      <c r="RA89" s="18"/>
      <c r="RB89" s="18"/>
      <c r="RC89" s="18"/>
      <c r="RD89" s="18"/>
      <c r="RE89" s="18"/>
      <c r="RF89" s="18"/>
      <c r="RG89" s="18"/>
      <c r="RH89" s="18"/>
      <c r="RI89" s="18"/>
      <c r="RJ89" s="18"/>
      <c r="RK89" s="18"/>
      <c r="RL89" s="18"/>
      <c r="RM89" s="18"/>
      <c r="RN89" s="18"/>
      <c r="RO89" s="18"/>
      <c r="RP89" s="18"/>
      <c r="RQ89" s="18"/>
      <c r="RR89" s="18"/>
      <c r="RS89" s="18"/>
      <c r="RT89" s="18"/>
      <c r="RU89" s="18"/>
      <c r="RV89" s="18"/>
      <c r="RW89" s="18"/>
      <c r="RX89" s="18"/>
      <c r="RY89" s="18"/>
      <c r="RZ89" s="18"/>
      <c r="SA89" s="18"/>
      <c r="SB89" s="18"/>
      <c r="SC89" s="18"/>
      <c r="SD89" s="18"/>
      <c r="SE89" s="18"/>
      <c r="SF89" s="18"/>
      <c r="SG89" s="18"/>
      <c r="SH89" s="18"/>
      <c r="SI89" s="18"/>
      <c r="SJ89" s="18"/>
      <c r="SK89" s="18"/>
      <c r="SL89" s="18"/>
      <c r="SM89" s="18"/>
      <c r="SN89" s="18"/>
      <c r="SO89" s="18"/>
      <c r="SP89" s="18"/>
      <c r="SQ89" s="18"/>
      <c r="SR89" s="18"/>
      <c r="SS89" s="18"/>
      <c r="ST89" s="18"/>
      <c r="SU89" s="18"/>
      <c r="SV89" s="18"/>
      <c r="SW89" s="18"/>
      <c r="SX89" s="18"/>
      <c r="SY89" s="18"/>
      <c r="SZ89" s="18"/>
      <c r="TA89" s="18"/>
      <c r="TB89" s="18"/>
      <c r="TC89" s="18"/>
      <c r="TD89" s="18"/>
      <c r="TE89" s="18"/>
      <c r="TF89" s="18"/>
      <c r="TG89" s="18"/>
      <c r="TH89" s="18"/>
      <c r="TI89" s="18"/>
      <c r="TJ89" s="18"/>
      <c r="TK89" s="18"/>
      <c r="TL89" s="18"/>
      <c r="TM89" s="18"/>
      <c r="TN89" s="18"/>
      <c r="TO89" s="18"/>
      <c r="TP89" s="18"/>
      <c r="TQ89" s="18"/>
      <c r="TR89" s="18"/>
      <c r="TS89" s="18"/>
      <c r="TT89" s="18"/>
      <c r="TU89" s="18"/>
      <c r="TV89" s="18"/>
      <c r="TW89" s="18"/>
      <c r="TX89" s="18"/>
      <c r="TY89" s="18"/>
      <c r="TZ89" s="18"/>
      <c r="UA89" s="18"/>
      <c r="UB89" s="18"/>
      <c r="UC89" s="18"/>
      <c r="UD89" s="18"/>
      <c r="UE89" s="18"/>
      <c r="UF89" s="18"/>
      <c r="UG89" s="18"/>
      <c r="UH89" s="18"/>
      <c r="UI89" s="18"/>
      <c r="UJ89" s="18"/>
      <c r="UK89" s="18"/>
      <c r="UL89" s="18"/>
      <c r="UM89" s="18"/>
      <c r="UN89" s="18"/>
      <c r="UO89" s="18"/>
      <c r="UP89" s="18"/>
      <c r="UQ89" s="18"/>
      <c r="UR89" s="18"/>
      <c r="US89" s="18"/>
      <c r="UT89" s="18"/>
      <c r="UU89" s="18"/>
      <c r="UV89" s="18"/>
      <c r="UW89" s="18"/>
      <c r="UX89" s="18"/>
      <c r="UY89" s="18"/>
      <c r="UZ89" s="18"/>
      <c r="VA89" s="18"/>
      <c r="VB89" s="18"/>
      <c r="VC89" s="18"/>
      <c r="VD89" s="18"/>
      <c r="VE89" s="18"/>
      <c r="VF89" s="18"/>
      <c r="VG89" s="18"/>
      <c r="VH89" s="18"/>
      <c r="VI89" s="18"/>
      <c r="VJ89" s="18"/>
      <c r="VK89" s="18"/>
      <c r="VL89" s="18"/>
      <c r="VM89" s="18"/>
      <c r="VN89" s="18"/>
      <c r="VO89" s="18"/>
      <c r="VP89" s="18"/>
      <c r="VQ89" s="18"/>
      <c r="VR89" s="18"/>
      <c r="VS89" s="18"/>
      <c r="VT89" s="18"/>
      <c r="VU89" s="18"/>
      <c r="VV89" s="18"/>
      <c r="VW89" s="18"/>
      <c r="VX89" s="18"/>
      <c r="VY89" s="18"/>
      <c r="VZ89" s="18"/>
      <c r="WA89" s="18"/>
      <c r="WB89" s="18"/>
      <c r="WC89" s="18"/>
      <c r="WD89" s="18"/>
      <c r="WE89" s="18"/>
      <c r="WF89" s="18"/>
      <c r="WG89" s="18"/>
      <c r="WH89" s="18"/>
      <c r="WI89" s="18"/>
      <c r="WJ89" s="18"/>
      <c r="WK89" s="18"/>
      <c r="WL89" s="18"/>
      <c r="WM89" s="18"/>
      <c r="WN89" s="18"/>
      <c r="WO89" s="18"/>
      <c r="WP89" s="18"/>
      <c r="WQ89" s="18"/>
      <c r="WR89" s="18"/>
      <c r="WS89" s="18"/>
      <c r="WT89" s="18"/>
      <c r="WU89" s="18"/>
      <c r="WV89" s="18"/>
      <c r="WW89" s="18"/>
      <c r="WX89" s="18"/>
      <c r="WY89" s="18"/>
      <c r="WZ89" s="18"/>
      <c r="XA89" s="18"/>
      <c r="XB89" s="18"/>
      <c r="XC89" s="18"/>
      <c r="XD89" s="18"/>
      <c r="XE89" s="18"/>
      <c r="XF89" s="18"/>
      <c r="XG89" s="18"/>
      <c r="XH89" s="18"/>
      <c r="XI89" s="18"/>
      <c r="XJ89" s="18"/>
      <c r="XK89" s="18"/>
      <c r="XL89" s="18"/>
      <c r="XM89" s="18"/>
      <c r="XN89" s="18"/>
      <c r="XO89" s="18"/>
      <c r="XP89" s="18"/>
      <c r="XQ89" s="18"/>
      <c r="XR89" s="18"/>
      <c r="XS89" s="18"/>
      <c r="XT89" s="18"/>
      <c r="XU89" s="18"/>
      <c r="XV89" s="18"/>
      <c r="XW89" s="18"/>
      <c r="XX89" s="18"/>
      <c r="XY89" s="18"/>
      <c r="XZ89" s="18"/>
      <c r="YA89" s="18"/>
      <c r="YB89" s="18"/>
      <c r="YC89" s="18"/>
      <c r="YD89" s="18"/>
      <c r="YE89" s="18"/>
      <c r="YF89" s="18"/>
      <c r="YG89" s="18"/>
      <c r="YH89" s="18"/>
      <c r="YI89" s="18"/>
      <c r="YJ89" s="18"/>
      <c r="YK89" s="18"/>
      <c r="YL89" s="18"/>
      <c r="YM89" s="18"/>
      <c r="YN89" s="18"/>
      <c r="YO89" s="18"/>
      <c r="YP89" s="18"/>
      <c r="YQ89" s="18"/>
      <c r="YR89" s="18"/>
      <c r="YS89" s="18"/>
      <c r="YT89" s="18"/>
      <c r="YU89" s="18"/>
      <c r="YV89" s="18"/>
      <c r="YW89" s="18"/>
      <c r="YX89" s="18"/>
      <c r="YY89" s="18"/>
      <c r="YZ89" s="18"/>
      <c r="ZA89" s="18"/>
      <c r="ZB89" s="18"/>
      <c r="ZC89" s="18"/>
      <c r="ZD89" s="18"/>
      <c r="ZE89" s="18"/>
      <c r="ZF89" s="18"/>
      <c r="ZG89" s="18"/>
      <c r="ZH89" s="18"/>
      <c r="ZI89" s="18"/>
      <c r="ZJ89" s="18"/>
      <c r="ZK89" s="18"/>
      <c r="ZL89" s="18"/>
      <c r="ZM89" s="18"/>
      <c r="ZN89" s="18"/>
      <c r="ZO89" s="18"/>
      <c r="ZP89" s="18"/>
      <c r="ZQ89" s="18"/>
      <c r="ZR89" s="18"/>
      <c r="ZS89" s="18"/>
      <c r="ZT89" s="18"/>
      <c r="ZU89" s="18"/>
      <c r="ZV89" s="18"/>
      <c r="ZW89" s="18"/>
      <c r="ZX89" s="18"/>
      <c r="ZY89" s="18"/>
      <c r="ZZ89" s="18"/>
      <c r="AAA89" s="18"/>
      <c r="AAB89" s="18"/>
      <c r="AAC89" s="18"/>
      <c r="AAD89" s="18"/>
      <c r="AAE89" s="18"/>
      <c r="AAF89" s="18"/>
      <c r="AAG89" s="18"/>
      <c r="AAH89" s="18"/>
      <c r="AAI89" s="18"/>
      <c r="AAJ89" s="18"/>
      <c r="AAK89" s="18"/>
      <c r="AAL89" s="18"/>
      <c r="AAM89" s="18"/>
      <c r="AAN89" s="18"/>
      <c r="AAO89" s="18"/>
      <c r="AAP89" s="18"/>
      <c r="AAQ89" s="18"/>
      <c r="AAR89" s="18"/>
      <c r="AAS89" s="18"/>
      <c r="AAT89" s="18"/>
      <c r="AAU89" s="18"/>
      <c r="AAV89" s="18"/>
      <c r="AAW89" s="18"/>
      <c r="AAX89" s="18"/>
      <c r="AAY89" s="18"/>
      <c r="AAZ89" s="18"/>
      <c r="ABA89" s="18"/>
      <c r="ABB89" s="18"/>
      <c r="ABC89" s="18"/>
      <c r="ABD89" s="18"/>
      <c r="ABE89" s="18"/>
      <c r="ABF89" s="18"/>
      <c r="ABG89" s="18"/>
      <c r="ABH89" s="18"/>
      <c r="ABI89" s="18"/>
      <c r="ABJ89" s="18"/>
      <c r="ABK89" s="18"/>
      <c r="ABL89" s="18"/>
      <c r="ABM89" s="18"/>
      <c r="ABN89" s="18"/>
      <c r="ABO89" s="18"/>
      <c r="ABP89" s="18"/>
      <c r="ABQ89" s="18"/>
      <c r="ABR89" s="18"/>
      <c r="ABS89" s="18"/>
      <c r="ABT89" s="18"/>
      <c r="ABU89" s="18"/>
      <c r="ABV89" s="18"/>
      <c r="ABW89" s="18"/>
      <c r="ABX89" s="18"/>
      <c r="ABY89" s="18"/>
      <c r="ABZ89" s="18"/>
      <c r="ACA89" s="18"/>
      <c r="ACB89" s="18"/>
      <c r="ACC89" s="18"/>
      <c r="ACD89" s="18"/>
      <c r="ACE89" s="18"/>
      <c r="ACF89" s="18"/>
      <c r="ACG89" s="18"/>
      <c r="ACH89" s="18"/>
      <c r="ACI89" s="18"/>
      <c r="ACJ89" s="18"/>
      <c r="ACK89" s="18"/>
      <c r="ACL89" s="18"/>
      <c r="ACM89" s="18"/>
      <c r="ACN89" s="18"/>
      <c r="ACO89" s="18"/>
      <c r="ACP89" s="18"/>
      <c r="ACQ89" s="18"/>
      <c r="ACR89" s="18"/>
      <c r="ACS89" s="18"/>
      <c r="ACT89" s="18"/>
      <c r="ACU89" s="18"/>
      <c r="ACV89" s="18"/>
      <c r="ACW89" s="18"/>
      <c r="ACX89" s="18"/>
      <c r="ACY89" s="18"/>
      <c r="ACZ89" s="18"/>
      <c r="ADA89" s="18"/>
      <c r="ADB89" s="18"/>
      <c r="ADC89" s="18"/>
      <c r="ADD89" s="18"/>
      <c r="ADE89" s="18"/>
      <c r="ADF89" s="18"/>
      <c r="ADG89" s="18"/>
      <c r="ADH89" s="18"/>
      <c r="ADI89" s="18"/>
      <c r="ADJ89" s="18"/>
      <c r="ADK89" s="18"/>
      <c r="ADL89" s="18"/>
      <c r="ADM89" s="18"/>
      <c r="ADN89" s="18"/>
      <c r="ADO89" s="18"/>
      <c r="ADP89" s="18"/>
      <c r="ADQ89" s="18"/>
      <c r="ADR89" s="18"/>
      <c r="ADS89" s="18"/>
      <c r="ADT89" s="18"/>
      <c r="ADU89" s="18"/>
      <c r="ADV89" s="18"/>
      <c r="ADW89" s="18"/>
      <c r="ADX89" s="18"/>
      <c r="ADY89" s="18"/>
      <c r="ADZ89" s="18"/>
      <c r="AEA89" s="18"/>
      <c r="AEB89" s="18"/>
      <c r="AEC89" s="18"/>
      <c r="AED89" s="18"/>
      <c r="AEE89" s="18"/>
      <c r="AEF89" s="18"/>
      <c r="AEG89" s="18"/>
      <c r="AEH89" s="18"/>
      <c r="AEI89" s="18"/>
      <c r="AEJ89" s="18"/>
      <c r="AEK89" s="18"/>
      <c r="AEL89" s="18"/>
      <c r="AEM89" s="18"/>
      <c r="AEN89" s="18"/>
      <c r="AEO89" s="18"/>
      <c r="AEP89" s="18"/>
      <c r="AEQ89" s="18"/>
      <c r="AER89" s="18"/>
      <c r="AES89" s="18"/>
      <c r="AET89" s="18"/>
      <c r="AEU89" s="18"/>
      <c r="AEV89" s="18"/>
      <c r="AEW89" s="18"/>
      <c r="AEX89" s="18"/>
      <c r="AEY89" s="18"/>
      <c r="AEZ89" s="18"/>
      <c r="AFA89" s="18"/>
      <c r="AFB89" s="18"/>
      <c r="AFC89" s="18"/>
      <c r="AFD89" s="18"/>
      <c r="AFE89" s="18"/>
      <c r="AFF89" s="18"/>
      <c r="AFG89" s="18"/>
      <c r="AFH89" s="18"/>
      <c r="AFI89" s="18"/>
      <c r="AFJ89" s="18"/>
      <c r="AFK89" s="18"/>
      <c r="AFL89" s="18"/>
      <c r="AFM89" s="18"/>
      <c r="AFN89" s="18"/>
      <c r="AFO89" s="18"/>
      <c r="AFP89" s="18"/>
      <c r="AFQ89" s="18"/>
      <c r="AFR89" s="18"/>
      <c r="AFS89" s="18"/>
      <c r="AFT89" s="18"/>
      <c r="AFU89" s="18"/>
      <c r="AFV89" s="18"/>
      <c r="AFW89" s="18"/>
      <c r="AFX89" s="18"/>
      <c r="AFY89" s="18"/>
      <c r="AFZ89" s="18"/>
      <c r="AGA89" s="18"/>
      <c r="AGB89" s="18"/>
      <c r="AGC89" s="18"/>
      <c r="AGD89" s="18"/>
      <c r="AGE89" s="18"/>
      <c r="AGF89" s="18"/>
      <c r="AGG89" s="18"/>
      <c r="AGH89" s="18"/>
      <c r="AGI89" s="18"/>
      <c r="AGJ89" s="18"/>
      <c r="AGK89" s="18"/>
      <c r="AGL89" s="18"/>
      <c r="AGM89" s="18"/>
      <c r="AGN89" s="18"/>
      <c r="AGO89" s="18"/>
      <c r="AGP89" s="18"/>
      <c r="AGQ89" s="18"/>
      <c r="AGR89" s="18"/>
      <c r="AGS89" s="18"/>
      <c r="AGT89" s="18"/>
      <c r="AGU89" s="18"/>
      <c r="AGV89" s="18"/>
      <c r="AGW89" s="18"/>
      <c r="AGX89" s="18"/>
      <c r="AGY89" s="18"/>
      <c r="AGZ89" s="18"/>
      <c r="AHA89" s="18"/>
      <c r="AHB89" s="18"/>
      <c r="AHC89" s="18"/>
      <c r="AHD89" s="18"/>
      <c r="AHE89" s="18"/>
      <c r="AHF89" s="18"/>
      <c r="AHG89" s="18"/>
      <c r="AHH89" s="18"/>
      <c r="AHI89" s="18"/>
      <c r="AHJ89" s="18"/>
      <c r="AHK89" s="18"/>
      <c r="AHL89" s="18"/>
      <c r="AHM89" s="18"/>
      <c r="AHN89" s="18"/>
      <c r="AHO89" s="18"/>
      <c r="AHP89" s="18"/>
      <c r="AHQ89" s="18"/>
      <c r="AHR89" s="18"/>
      <c r="AHS89" s="18"/>
      <c r="AHT89" s="18"/>
      <c r="AHU89" s="18"/>
      <c r="AHV89" s="18"/>
      <c r="AHW89" s="18"/>
      <c r="AHX89" s="18"/>
      <c r="AHY89" s="18"/>
      <c r="AHZ89" s="18"/>
      <c r="AIA89" s="18"/>
      <c r="AIB89" s="18"/>
      <c r="AIC89" s="18"/>
      <c r="AID89" s="18"/>
      <c r="AIE89" s="18"/>
      <c r="AIF89" s="18"/>
      <c r="AIG89" s="18"/>
      <c r="AIH89" s="18"/>
      <c r="AII89" s="18"/>
      <c r="AIJ89" s="18"/>
      <c r="AIK89" s="18"/>
      <c r="AIL89" s="18"/>
      <c r="AIM89" s="18"/>
      <c r="AIN89" s="18"/>
      <c r="AIO89" s="18"/>
      <c r="AIP89" s="18"/>
      <c r="AIQ89" s="18"/>
      <c r="AIR89" s="18"/>
      <c r="AIS89" s="18"/>
      <c r="AIT89" s="18"/>
      <c r="AIU89" s="18"/>
      <c r="AIV89" s="18"/>
      <c r="AIW89" s="18"/>
      <c r="AIX89" s="18"/>
      <c r="AIY89" s="18"/>
      <c r="AIZ89" s="18"/>
      <c r="AJA89" s="18"/>
      <c r="AJB89" s="18"/>
      <c r="AJC89" s="18"/>
      <c r="AJD89" s="18"/>
      <c r="AJE89" s="18"/>
      <c r="AJF89" s="18"/>
      <c r="AJG89" s="18"/>
      <c r="AJH89" s="18"/>
      <c r="AJI89" s="18"/>
      <c r="AJJ89" s="18"/>
      <c r="AJK89" s="18"/>
      <c r="AJL89" s="18"/>
      <c r="AJM89" s="18"/>
      <c r="AJN89" s="18"/>
      <c r="AJO89" s="18"/>
      <c r="AJP89" s="18"/>
      <c r="AJQ89" s="18"/>
      <c r="AJR89" s="18"/>
      <c r="AJS89" s="18"/>
      <c r="AJT89" s="18"/>
      <c r="AJU89" s="18"/>
      <c r="AJV89" s="18"/>
      <c r="AJW89" s="18"/>
      <c r="AJX89" s="18"/>
      <c r="AJY89" s="18"/>
      <c r="AJZ89" s="18"/>
      <c r="AKA89" s="18"/>
      <c r="AKB89" s="18"/>
      <c r="AKC89" s="18"/>
      <c r="AKD89" s="18"/>
      <c r="AKE89" s="18"/>
      <c r="AKF89" s="18"/>
      <c r="AKG89" s="18"/>
      <c r="AKH89" s="18"/>
      <c r="AKI89" s="18"/>
      <c r="AKJ89" s="18"/>
      <c r="AKK89" s="18"/>
      <c r="AKL89" s="18"/>
      <c r="AKM89" s="18"/>
      <c r="AKN89" s="18"/>
      <c r="AKO89" s="18"/>
      <c r="AKP89" s="18"/>
      <c r="AKQ89" s="18"/>
      <c r="AKR89" s="18"/>
      <c r="AKS89" s="18"/>
      <c r="AKT89" s="18"/>
      <c r="AKU89" s="18"/>
      <c r="AKV89" s="18"/>
      <c r="AKW89" s="18"/>
      <c r="AKX89" s="18"/>
      <c r="AKY89" s="18"/>
      <c r="AKZ89" s="18"/>
      <c r="ALA89" s="18"/>
      <c r="ALB89" s="18"/>
      <c r="ALC89" s="18"/>
      <c r="ALD89" s="18"/>
      <c r="ALE89" s="18"/>
      <c r="ALF89" s="18"/>
      <c r="ALG89" s="18"/>
      <c r="ALH89" s="18"/>
    </row>
    <row r="90" spans="1:996" s="19" customFormat="1" x14ac:dyDescent="0.2">
      <c r="A90" s="2"/>
      <c r="B90" s="2"/>
      <c r="C90" s="2"/>
      <c r="D90" s="2"/>
      <c r="E90" s="2"/>
      <c r="F90" s="2"/>
      <c r="G90" s="2"/>
      <c r="H90" s="2"/>
      <c r="I90" s="2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18"/>
      <c r="CS90" s="18"/>
      <c r="CT90" s="18"/>
      <c r="CU90" s="18"/>
      <c r="CV90" s="18"/>
      <c r="CW90" s="18"/>
      <c r="CX90" s="18"/>
      <c r="CY90" s="18"/>
      <c r="CZ90" s="18"/>
      <c r="DA90" s="18"/>
      <c r="DB90" s="18"/>
      <c r="DC90" s="18"/>
      <c r="DD90" s="18"/>
      <c r="DE90" s="18"/>
      <c r="DF90" s="18"/>
      <c r="DG90" s="18"/>
      <c r="DH90" s="18"/>
      <c r="DI90" s="18"/>
      <c r="DJ90" s="18"/>
      <c r="DK90" s="18"/>
      <c r="DL90" s="18"/>
      <c r="DM90" s="18"/>
      <c r="DN90" s="18"/>
      <c r="DO90" s="18"/>
      <c r="DP90" s="18"/>
      <c r="DQ90" s="18"/>
      <c r="DR90" s="18"/>
      <c r="DS90" s="18"/>
      <c r="DT90" s="18"/>
      <c r="DU90" s="18"/>
      <c r="DV90" s="18"/>
      <c r="DW90" s="18"/>
      <c r="DX90" s="18"/>
      <c r="DY90" s="18"/>
      <c r="DZ90" s="18"/>
      <c r="EA90" s="18"/>
      <c r="EB90" s="18"/>
      <c r="EC90" s="18"/>
      <c r="ED90" s="18"/>
      <c r="EE90" s="18"/>
      <c r="EF90" s="18"/>
      <c r="EG90" s="18"/>
      <c r="EH90" s="18"/>
      <c r="EI90" s="18"/>
      <c r="EJ90" s="18"/>
      <c r="EK90" s="18"/>
      <c r="EL90" s="18"/>
      <c r="EM90" s="18"/>
      <c r="EN90" s="18"/>
      <c r="EO90" s="18"/>
      <c r="EP90" s="18"/>
      <c r="EQ90" s="18"/>
      <c r="ER90" s="18"/>
      <c r="ES90" s="18"/>
      <c r="ET90" s="18"/>
      <c r="EU90" s="18"/>
      <c r="EV90" s="18"/>
      <c r="EW90" s="18"/>
      <c r="EX90" s="18"/>
      <c r="EY90" s="18"/>
      <c r="EZ90" s="18"/>
      <c r="FA90" s="18"/>
      <c r="FB90" s="18"/>
      <c r="FC90" s="18"/>
      <c r="FD90" s="18"/>
      <c r="FE90" s="18"/>
      <c r="FF90" s="18"/>
      <c r="FG90" s="18"/>
      <c r="FH90" s="18"/>
      <c r="FI90" s="18"/>
      <c r="FJ90" s="18"/>
      <c r="FK90" s="18"/>
      <c r="FL90" s="18"/>
      <c r="FM90" s="18"/>
      <c r="FN90" s="18"/>
      <c r="FO90" s="18"/>
      <c r="FP90" s="18"/>
      <c r="FQ90" s="18"/>
      <c r="FR90" s="18"/>
      <c r="FS90" s="18"/>
      <c r="FT90" s="18"/>
      <c r="FU90" s="18"/>
      <c r="FV90" s="18"/>
      <c r="FW90" s="18"/>
      <c r="FX90" s="18"/>
      <c r="FY90" s="18"/>
      <c r="FZ90" s="18"/>
      <c r="GA90" s="18"/>
      <c r="GB90" s="18"/>
      <c r="GC90" s="18"/>
      <c r="GD90" s="18"/>
      <c r="GE90" s="18"/>
      <c r="GF90" s="18"/>
      <c r="GG90" s="18"/>
      <c r="GH90" s="18"/>
      <c r="GI90" s="18"/>
      <c r="GJ90" s="18"/>
      <c r="GK90" s="18"/>
      <c r="GL90" s="18"/>
      <c r="GM90" s="18"/>
      <c r="GN90" s="18"/>
      <c r="GO90" s="18"/>
      <c r="GP90" s="18"/>
      <c r="GQ90" s="18"/>
      <c r="GR90" s="18"/>
      <c r="GS90" s="18"/>
      <c r="GT90" s="18"/>
      <c r="GU90" s="18"/>
      <c r="GV90" s="18"/>
      <c r="GW90" s="18"/>
      <c r="GX90" s="18"/>
      <c r="GY90" s="18"/>
      <c r="GZ90" s="18"/>
      <c r="HA90" s="18"/>
      <c r="HB90" s="18"/>
      <c r="HC90" s="18"/>
      <c r="HD90" s="18"/>
      <c r="HE90" s="18"/>
      <c r="HF90" s="18"/>
      <c r="HG90" s="18"/>
      <c r="HH90" s="18"/>
      <c r="HI90" s="18"/>
      <c r="HJ90" s="18"/>
      <c r="HK90" s="18"/>
      <c r="HL90" s="18"/>
      <c r="HM90" s="18"/>
      <c r="HN90" s="18"/>
      <c r="HO90" s="18"/>
      <c r="HP90" s="18"/>
      <c r="HQ90" s="18"/>
      <c r="HR90" s="18"/>
      <c r="HS90" s="18"/>
      <c r="HT90" s="18"/>
      <c r="HU90" s="18"/>
      <c r="HV90" s="18"/>
      <c r="HW90" s="18"/>
      <c r="HX90" s="18"/>
      <c r="HY90" s="18"/>
      <c r="HZ90" s="18"/>
      <c r="IA90" s="18"/>
      <c r="IB90" s="18"/>
      <c r="IC90" s="18"/>
      <c r="ID90" s="18"/>
      <c r="IE90" s="18"/>
      <c r="IF90" s="18"/>
      <c r="IG90" s="18"/>
      <c r="IH90" s="18"/>
      <c r="II90" s="18"/>
      <c r="IJ90" s="18"/>
      <c r="IK90" s="18"/>
      <c r="IL90" s="18"/>
      <c r="IM90" s="18"/>
      <c r="IN90" s="18"/>
      <c r="IO90" s="18"/>
      <c r="IP90" s="18"/>
      <c r="IQ90" s="18"/>
      <c r="IR90" s="18"/>
      <c r="IS90" s="18"/>
      <c r="IT90" s="18"/>
      <c r="IU90" s="18"/>
      <c r="IV90" s="18"/>
      <c r="IW90" s="18"/>
      <c r="IX90" s="18"/>
      <c r="IY90" s="18"/>
      <c r="IZ90" s="18"/>
      <c r="JA90" s="18"/>
      <c r="JB90" s="18"/>
      <c r="JC90" s="18"/>
      <c r="JD90" s="18"/>
      <c r="JE90" s="18"/>
      <c r="JF90" s="18"/>
      <c r="JG90" s="18"/>
      <c r="JH90" s="18"/>
      <c r="JI90" s="18"/>
      <c r="JJ90" s="18"/>
      <c r="JK90" s="18"/>
      <c r="JL90" s="18"/>
      <c r="JM90" s="18"/>
      <c r="JN90" s="18"/>
      <c r="JO90" s="18"/>
      <c r="JP90" s="18"/>
      <c r="JQ90" s="18"/>
      <c r="JR90" s="18"/>
      <c r="JS90" s="18"/>
      <c r="JT90" s="18"/>
      <c r="JU90" s="18"/>
      <c r="JV90" s="18"/>
      <c r="JW90" s="18"/>
      <c r="JX90" s="18"/>
      <c r="JY90" s="18"/>
      <c r="JZ90" s="18"/>
      <c r="KA90" s="18"/>
      <c r="KB90" s="18"/>
      <c r="KC90" s="18"/>
      <c r="KD90" s="18"/>
      <c r="KE90" s="18"/>
      <c r="KF90" s="18"/>
      <c r="KG90" s="18"/>
      <c r="KH90" s="18"/>
      <c r="KI90" s="18"/>
      <c r="KJ90" s="18"/>
      <c r="KK90" s="18"/>
      <c r="KL90" s="18"/>
      <c r="KM90" s="18"/>
      <c r="KN90" s="18"/>
      <c r="KO90" s="18"/>
      <c r="KP90" s="18"/>
      <c r="KQ90" s="18"/>
      <c r="KR90" s="18"/>
      <c r="KS90" s="18"/>
      <c r="KT90" s="18"/>
      <c r="KU90" s="18"/>
      <c r="KV90" s="18"/>
      <c r="KW90" s="18"/>
      <c r="KX90" s="18"/>
      <c r="KY90" s="18"/>
      <c r="KZ90" s="18"/>
      <c r="LA90" s="18"/>
      <c r="LB90" s="18"/>
      <c r="LC90" s="18"/>
      <c r="LD90" s="18"/>
      <c r="LE90" s="18"/>
      <c r="LF90" s="18"/>
      <c r="LG90" s="18"/>
      <c r="LH90" s="18"/>
      <c r="LI90" s="18"/>
      <c r="LJ90" s="18"/>
      <c r="LK90" s="18"/>
      <c r="LL90" s="18"/>
      <c r="LM90" s="18"/>
      <c r="LN90" s="18"/>
      <c r="LO90" s="18"/>
      <c r="LP90" s="18"/>
      <c r="LQ90" s="18"/>
      <c r="LR90" s="18"/>
      <c r="LS90" s="18"/>
      <c r="LT90" s="18"/>
      <c r="LU90" s="18"/>
      <c r="LV90" s="18"/>
      <c r="LW90" s="18"/>
      <c r="LX90" s="18"/>
      <c r="LY90" s="18"/>
      <c r="LZ90" s="18"/>
      <c r="MA90" s="18"/>
      <c r="MB90" s="18"/>
      <c r="MC90" s="18"/>
      <c r="MD90" s="18"/>
      <c r="ME90" s="18"/>
      <c r="MF90" s="18"/>
      <c r="MG90" s="18"/>
      <c r="MH90" s="18"/>
      <c r="MI90" s="18"/>
      <c r="MJ90" s="18"/>
      <c r="MK90" s="18"/>
      <c r="ML90" s="18"/>
      <c r="MM90" s="18"/>
      <c r="MN90" s="18"/>
      <c r="MO90" s="18"/>
      <c r="MP90" s="18"/>
      <c r="MQ90" s="18"/>
      <c r="MR90" s="18"/>
      <c r="MS90" s="18"/>
      <c r="MT90" s="18"/>
      <c r="MU90" s="18"/>
      <c r="MV90" s="18"/>
      <c r="MW90" s="18"/>
      <c r="MX90" s="18"/>
      <c r="MY90" s="18"/>
      <c r="MZ90" s="18"/>
      <c r="NA90" s="18"/>
      <c r="NB90" s="18"/>
      <c r="NC90" s="18"/>
      <c r="ND90" s="18"/>
      <c r="NE90" s="18"/>
      <c r="NF90" s="18"/>
      <c r="NG90" s="18"/>
      <c r="NH90" s="18"/>
      <c r="NI90" s="18"/>
      <c r="NJ90" s="18"/>
      <c r="NK90" s="18"/>
      <c r="NL90" s="18"/>
      <c r="NM90" s="18"/>
      <c r="NN90" s="18"/>
      <c r="NO90" s="18"/>
      <c r="NP90" s="18"/>
      <c r="NQ90" s="18"/>
      <c r="NR90" s="18"/>
      <c r="NS90" s="18"/>
      <c r="NT90" s="18"/>
      <c r="NU90" s="18"/>
      <c r="NV90" s="18"/>
      <c r="NW90" s="18"/>
      <c r="NX90" s="18"/>
      <c r="NY90" s="18"/>
      <c r="NZ90" s="18"/>
      <c r="OA90" s="18"/>
      <c r="OB90" s="18"/>
      <c r="OC90" s="18"/>
      <c r="OD90" s="18"/>
      <c r="OE90" s="18"/>
      <c r="OF90" s="18"/>
      <c r="OG90" s="18"/>
      <c r="OH90" s="18"/>
      <c r="OI90" s="18"/>
      <c r="OJ90" s="18"/>
      <c r="OK90" s="18"/>
      <c r="OL90" s="18"/>
      <c r="OM90" s="18"/>
      <c r="ON90" s="18"/>
      <c r="OO90" s="18"/>
      <c r="OP90" s="18"/>
      <c r="OQ90" s="18"/>
      <c r="OR90" s="18"/>
      <c r="OS90" s="18"/>
      <c r="OT90" s="18"/>
      <c r="OU90" s="18"/>
      <c r="OV90" s="18"/>
      <c r="OW90" s="18"/>
      <c r="OX90" s="18"/>
      <c r="OY90" s="18"/>
      <c r="OZ90" s="18"/>
      <c r="PA90" s="18"/>
      <c r="PB90" s="18"/>
      <c r="PC90" s="18"/>
      <c r="PD90" s="18"/>
      <c r="PE90" s="18"/>
      <c r="PF90" s="18"/>
      <c r="PG90" s="18"/>
      <c r="PH90" s="18"/>
      <c r="PI90" s="18"/>
      <c r="PJ90" s="18"/>
      <c r="PK90" s="18"/>
      <c r="PL90" s="18"/>
      <c r="PM90" s="18"/>
      <c r="PN90" s="18"/>
      <c r="PO90" s="18"/>
      <c r="PP90" s="18"/>
      <c r="PQ90" s="18"/>
      <c r="PR90" s="18"/>
      <c r="PS90" s="18"/>
      <c r="PT90" s="18"/>
      <c r="PU90" s="18"/>
      <c r="PV90" s="18"/>
      <c r="PW90" s="18"/>
      <c r="PX90" s="18"/>
      <c r="PY90" s="18"/>
      <c r="PZ90" s="18"/>
      <c r="QA90" s="18"/>
      <c r="QB90" s="18"/>
      <c r="QC90" s="18"/>
      <c r="QD90" s="18"/>
      <c r="QE90" s="18"/>
      <c r="QF90" s="18"/>
      <c r="QG90" s="18"/>
      <c r="QH90" s="18"/>
      <c r="QI90" s="18"/>
      <c r="QJ90" s="18"/>
      <c r="QK90" s="18"/>
      <c r="QL90" s="18"/>
      <c r="QM90" s="18"/>
      <c r="QN90" s="18"/>
      <c r="QO90" s="18"/>
      <c r="QP90" s="18"/>
      <c r="QQ90" s="18"/>
      <c r="QR90" s="18"/>
      <c r="QS90" s="18"/>
      <c r="QT90" s="18"/>
      <c r="QU90" s="18"/>
      <c r="QV90" s="18"/>
      <c r="QW90" s="18"/>
      <c r="QX90" s="18"/>
      <c r="QY90" s="18"/>
      <c r="QZ90" s="18"/>
      <c r="RA90" s="18"/>
      <c r="RB90" s="18"/>
      <c r="RC90" s="18"/>
      <c r="RD90" s="18"/>
      <c r="RE90" s="18"/>
      <c r="RF90" s="18"/>
      <c r="RG90" s="18"/>
      <c r="RH90" s="18"/>
      <c r="RI90" s="18"/>
      <c r="RJ90" s="18"/>
      <c r="RK90" s="18"/>
      <c r="RL90" s="18"/>
      <c r="RM90" s="18"/>
      <c r="RN90" s="18"/>
      <c r="RO90" s="18"/>
      <c r="RP90" s="18"/>
      <c r="RQ90" s="18"/>
      <c r="RR90" s="18"/>
      <c r="RS90" s="18"/>
      <c r="RT90" s="18"/>
      <c r="RU90" s="18"/>
      <c r="RV90" s="18"/>
      <c r="RW90" s="18"/>
      <c r="RX90" s="18"/>
      <c r="RY90" s="18"/>
      <c r="RZ90" s="18"/>
      <c r="SA90" s="18"/>
      <c r="SB90" s="18"/>
      <c r="SC90" s="18"/>
      <c r="SD90" s="18"/>
      <c r="SE90" s="18"/>
      <c r="SF90" s="18"/>
      <c r="SG90" s="18"/>
      <c r="SH90" s="18"/>
      <c r="SI90" s="18"/>
      <c r="SJ90" s="18"/>
      <c r="SK90" s="18"/>
      <c r="SL90" s="18"/>
      <c r="SM90" s="18"/>
      <c r="SN90" s="18"/>
      <c r="SO90" s="18"/>
      <c r="SP90" s="18"/>
      <c r="SQ90" s="18"/>
      <c r="SR90" s="18"/>
      <c r="SS90" s="18"/>
      <c r="ST90" s="18"/>
      <c r="SU90" s="18"/>
      <c r="SV90" s="18"/>
      <c r="SW90" s="18"/>
      <c r="SX90" s="18"/>
      <c r="SY90" s="18"/>
      <c r="SZ90" s="18"/>
      <c r="TA90" s="18"/>
      <c r="TB90" s="18"/>
      <c r="TC90" s="18"/>
      <c r="TD90" s="18"/>
      <c r="TE90" s="18"/>
      <c r="TF90" s="18"/>
      <c r="TG90" s="18"/>
      <c r="TH90" s="18"/>
      <c r="TI90" s="18"/>
      <c r="TJ90" s="18"/>
      <c r="TK90" s="18"/>
      <c r="TL90" s="18"/>
      <c r="TM90" s="18"/>
      <c r="TN90" s="18"/>
      <c r="TO90" s="18"/>
      <c r="TP90" s="18"/>
      <c r="TQ90" s="18"/>
      <c r="TR90" s="18"/>
      <c r="TS90" s="18"/>
      <c r="TT90" s="18"/>
      <c r="TU90" s="18"/>
      <c r="TV90" s="18"/>
      <c r="TW90" s="18"/>
      <c r="TX90" s="18"/>
      <c r="TY90" s="18"/>
      <c r="TZ90" s="18"/>
      <c r="UA90" s="18"/>
      <c r="UB90" s="18"/>
      <c r="UC90" s="18"/>
      <c r="UD90" s="18"/>
      <c r="UE90" s="18"/>
      <c r="UF90" s="18"/>
      <c r="UG90" s="18"/>
      <c r="UH90" s="18"/>
      <c r="UI90" s="18"/>
      <c r="UJ90" s="18"/>
      <c r="UK90" s="18"/>
      <c r="UL90" s="18"/>
      <c r="UM90" s="18"/>
      <c r="UN90" s="18"/>
      <c r="UO90" s="18"/>
      <c r="UP90" s="18"/>
      <c r="UQ90" s="18"/>
      <c r="UR90" s="18"/>
      <c r="US90" s="18"/>
      <c r="UT90" s="18"/>
      <c r="UU90" s="18"/>
      <c r="UV90" s="18"/>
      <c r="UW90" s="18"/>
      <c r="UX90" s="18"/>
      <c r="UY90" s="18"/>
      <c r="UZ90" s="18"/>
      <c r="VA90" s="18"/>
      <c r="VB90" s="18"/>
      <c r="VC90" s="18"/>
      <c r="VD90" s="18"/>
      <c r="VE90" s="18"/>
      <c r="VF90" s="18"/>
      <c r="VG90" s="18"/>
      <c r="VH90" s="18"/>
      <c r="VI90" s="18"/>
      <c r="VJ90" s="18"/>
      <c r="VK90" s="18"/>
      <c r="VL90" s="18"/>
      <c r="VM90" s="18"/>
      <c r="VN90" s="18"/>
      <c r="VO90" s="18"/>
      <c r="VP90" s="18"/>
      <c r="VQ90" s="18"/>
      <c r="VR90" s="18"/>
      <c r="VS90" s="18"/>
      <c r="VT90" s="18"/>
      <c r="VU90" s="18"/>
      <c r="VV90" s="18"/>
      <c r="VW90" s="18"/>
      <c r="VX90" s="18"/>
      <c r="VY90" s="18"/>
      <c r="VZ90" s="18"/>
      <c r="WA90" s="18"/>
      <c r="WB90" s="18"/>
      <c r="WC90" s="18"/>
      <c r="WD90" s="18"/>
      <c r="WE90" s="18"/>
      <c r="WF90" s="18"/>
      <c r="WG90" s="18"/>
      <c r="WH90" s="18"/>
      <c r="WI90" s="18"/>
      <c r="WJ90" s="18"/>
      <c r="WK90" s="18"/>
      <c r="WL90" s="18"/>
      <c r="WM90" s="18"/>
      <c r="WN90" s="18"/>
      <c r="WO90" s="18"/>
      <c r="WP90" s="18"/>
      <c r="WQ90" s="18"/>
      <c r="WR90" s="18"/>
      <c r="WS90" s="18"/>
      <c r="WT90" s="18"/>
      <c r="WU90" s="18"/>
      <c r="WV90" s="18"/>
      <c r="WW90" s="18"/>
      <c r="WX90" s="18"/>
      <c r="WY90" s="18"/>
      <c r="WZ90" s="18"/>
      <c r="XA90" s="18"/>
      <c r="XB90" s="18"/>
      <c r="XC90" s="18"/>
      <c r="XD90" s="18"/>
      <c r="XE90" s="18"/>
      <c r="XF90" s="18"/>
      <c r="XG90" s="18"/>
      <c r="XH90" s="18"/>
      <c r="XI90" s="18"/>
      <c r="XJ90" s="18"/>
      <c r="XK90" s="18"/>
      <c r="XL90" s="18"/>
      <c r="XM90" s="18"/>
      <c r="XN90" s="18"/>
      <c r="XO90" s="18"/>
      <c r="XP90" s="18"/>
      <c r="XQ90" s="18"/>
      <c r="XR90" s="18"/>
      <c r="XS90" s="18"/>
      <c r="XT90" s="18"/>
      <c r="XU90" s="18"/>
      <c r="XV90" s="18"/>
      <c r="XW90" s="18"/>
      <c r="XX90" s="18"/>
      <c r="XY90" s="18"/>
      <c r="XZ90" s="18"/>
      <c r="YA90" s="18"/>
      <c r="YB90" s="18"/>
      <c r="YC90" s="18"/>
      <c r="YD90" s="18"/>
      <c r="YE90" s="18"/>
      <c r="YF90" s="18"/>
      <c r="YG90" s="18"/>
      <c r="YH90" s="18"/>
      <c r="YI90" s="18"/>
      <c r="YJ90" s="18"/>
      <c r="YK90" s="18"/>
      <c r="YL90" s="18"/>
      <c r="YM90" s="18"/>
      <c r="YN90" s="18"/>
      <c r="YO90" s="18"/>
      <c r="YP90" s="18"/>
      <c r="YQ90" s="18"/>
      <c r="YR90" s="18"/>
      <c r="YS90" s="18"/>
      <c r="YT90" s="18"/>
      <c r="YU90" s="18"/>
      <c r="YV90" s="18"/>
      <c r="YW90" s="18"/>
      <c r="YX90" s="18"/>
      <c r="YY90" s="18"/>
      <c r="YZ90" s="18"/>
      <c r="ZA90" s="18"/>
      <c r="ZB90" s="18"/>
      <c r="ZC90" s="18"/>
      <c r="ZD90" s="18"/>
      <c r="ZE90" s="18"/>
      <c r="ZF90" s="18"/>
      <c r="ZG90" s="18"/>
      <c r="ZH90" s="18"/>
      <c r="ZI90" s="18"/>
      <c r="ZJ90" s="18"/>
      <c r="ZK90" s="18"/>
      <c r="ZL90" s="18"/>
      <c r="ZM90" s="18"/>
      <c r="ZN90" s="18"/>
      <c r="ZO90" s="18"/>
      <c r="ZP90" s="18"/>
      <c r="ZQ90" s="18"/>
      <c r="ZR90" s="18"/>
      <c r="ZS90" s="18"/>
      <c r="ZT90" s="18"/>
      <c r="ZU90" s="18"/>
      <c r="ZV90" s="18"/>
      <c r="ZW90" s="18"/>
      <c r="ZX90" s="18"/>
      <c r="ZY90" s="18"/>
      <c r="ZZ90" s="18"/>
      <c r="AAA90" s="18"/>
      <c r="AAB90" s="18"/>
      <c r="AAC90" s="18"/>
      <c r="AAD90" s="18"/>
      <c r="AAE90" s="18"/>
      <c r="AAF90" s="18"/>
      <c r="AAG90" s="18"/>
      <c r="AAH90" s="18"/>
      <c r="AAI90" s="18"/>
      <c r="AAJ90" s="18"/>
      <c r="AAK90" s="18"/>
      <c r="AAL90" s="18"/>
      <c r="AAM90" s="18"/>
      <c r="AAN90" s="18"/>
      <c r="AAO90" s="18"/>
      <c r="AAP90" s="18"/>
      <c r="AAQ90" s="18"/>
      <c r="AAR90" s="18"/>
      <c r="AAS90" s="18"/>
      <c r="AAT90" s="18"/>
      <c r="AAU90" s="18"/>
      <c r="AAV90" s="18"/>
      <c r="AAW90" s="18"/>
      <c r="AAX90" s="18"/>
      <c r="AAY90" s="18"/>
      <c r="AAZ90" s="18"/>
      <c r="ABA90" s="18"/>
      <c r="ABB90" s="18"/>
      <c r="ABC90" s="18"/>
      <c r="ABD90" s="18"/>
      <c r="ABE90" s="18"/>
      <c r="ABF90" s="18"/>
      <c r="ABG90" s="18"/>
      <c r="ABH90" s="18"/>
      <c r="ABI90" s="18"/>
      <c r="ABJ90" s="18"/>
      <c r="ABK90" s="18"/>
      <c r="ABL90" s="18"/>
      <c r="ABM90" s="18"/>
      <c r="ABN90" s="18"/>
      <c r="ABO90" s="18"/>
      <c r="ABP90" s="18"/>
      <c r="ABQ90" s="18"/>
      <c r="ABR90" s="18"/>
      <c r="ABS90" s="18"/>
      <c r="ABT90" s="18"/>
      <c r="ABU90" s="18"/>
      <c r="ABV90" s="18"/>
      <c r="ABW90" s="18"/>
      <c r="ABX90" s="18"/>
      <c r="ABY90" s="18"/>
      <c r="ABZ90" s="18"/>
      <c r="ACA90" s="18"/>
      <c r="ACB90" s="18"/>
      <c r="ACC90" s="18"/>
      <c r="ACD90" s="18"/>
      <c r="ACE90" s="18"/>
      <c r="ACF90" s="18"/>
      <c r="ACG90" s="18"/>
      <c r="ACH90" s="18"/>
      <c r="ACI90" s="18"/>
      <c r="ACJ90" s="18"/>
      <c r="ACK90" s="18"/>
      <c r="ACL90" s="18"/>
      <c r="ACM90" s="18"/>
      <c r="ACN90" s="18"/>
      <c r="ACO90" s="18"/>
      <c r="ACP90" s="18"/>
      <c r="ACQ90" s="18"/>
      <c r="ACR90" s="18"/>
      <c r="ACS90" s="18"/>
      <c r="ACT90" s="18"/>
      <c r="ACU90" s="18"/>
      <c r="ACV90" s="18"/>
      <c r="ACW90" s="18"/>
      <c r="ACX90" s="18"/>
      <c r="ACY90" s="18"/>
      <c r="ACZ90" s="18"/>
      <c r="ADA90" s="18"/>
      <c r="ADB90" s="18"/>
      <c r="ADC90" s="18"/>
      <c r="ADD90" s="18"/>
      <c r="ADE90" s="18"/>
      <c r="ADF90" s="18"/>
      <c r="ADG90" s="18"/>
      <c r="ADH90" s="18"/>
      <c r="ADI90" s="18"/>
      <c r="ADJ90" s="18"/>
      <c r="ADK90" s="18"/>
      <c r="ADL90" s="18"/>
      <c r="ADM90" s="18"/>
      <c r="ADN90" s="18"/>
      <c r="ADO90" s="18"/>
      <c r="ADP90" s="18"/>
      <c r="ADQ90" s="18"/>
      <c r="ADR90" s="18"/>
      <c r="ADS90" s="18"/>
      <c r="ADT90" s="18"/>
      <c r="ADU90" s="18"/>
      <c r="ADV90" s="18"/>
      <c r="ADW90" s="18"/>
      <c r="ADX90" s="18"/>
      <c r="ADY90" s="18"/>
      <c r="ADZ90" s="18"/>
      <c r="AEA90" s="18"/>
      <c r="AEB90" s="18"/>
      <c r="AEC90" s="18"/>
      <c r="AED90" s="18"/>
      <c r="AEE90" s="18"/>
      <c r="AEF90" s="18"/>
      <c r="AEG90" s="18"/>
      <c r="AEH90" s="18"/>
      <c r="AEI90" s="18"/>
      <c r="AEJ90" s="18"/>
      <c r="AEK90" s="18"/>
      <c r="AEL90" s="18"/>
      <c r="AEM90" s="18"/>
      <c r="AEN90" s="18"/>
      <c r="AEO90" s="18"/>
      <c r="AEP90" s="18"/>
      <c r="AEQ90" s="18"/>
      <c r="AER90" s="18"/>
      <c r="AES90" s="18"/>
      <c r="AET90" s="18"/>
      <c r="AEU90" s="18"/>
      <c r="AEV90" s="18"/>
      <c r="AEW90" s="18"/>
      <c r="AEX90" s="18"/>
      <c r="AEY90" s="18"/>
      <c r="AEZ90" s="18"/>
      <c r="AFA90" s="18"/>
      <c r="AFB90" s="18"/>
      <c r="AFC90" s="18"/>
      <c r="AFD90" s="18"/>
      <c r="AFE90" s="18"/>
      <c r="AFF90" s="18"/>
      <c r="AFG90" s="18"/>
      <c r="AFH90" s="18"/>
      <c r="AFI90" s="18"/>
      <c r="AFJ90" s="18"/>
      <c r="AFK90" s="18"/>
      <c r="AFL90" s="18"/>
      <c r="AFM90" s="18"/>
      <c r="AFN90" s="18"/>
      <c r="AFO90" s="18"/>
      <c r="AFP90" s="18"/>
      <c r="AFQ90" s="18"/>
      <c r="AFR90" s="18"/>
      <c r="AFS90" s="18"/>
      <c r="AFT90" s="18"/>
      <c r="AFU90" s="18"/>
      <c r="AFV90" s="18"/>
      <c r="AFW90" s="18"/>
      <c r="AFX90" s="18"/>
      <c r="AFY90" s="18"/>
      <c r="AFZ90" s="18"/>
      <c r="AGA90" s="18"/>
      <c r="AGB90" s="18"/>
      <c r="AGC90" s="18"/>
      <c r="AGD90" s="18"/>
      <c r="AGE90" s="18"/>
      <c r="AGF90" s="18"/>
      <c r="AGG90" s="18"/>
      <c r="AGH90" s="18"/>
      <c r="AGI90" s="18"/>
      <c r="AGJ90" s="18"/>
      <c r="AGK90" s="18"/>
      <c r="AGL90" s="18"/>
      <c r="AGM90" s="18"/>
      <c r="AGN90" s="18"/>
      <c r="AGO90" s="18"/>
      <c r="AGP90" s="18"/>
      <c r="AGQ90" s="18"/>
      <c r="AGR90" s="18"/>
      <c r="AGS90" s="18"/>
      <c r="AGT90" s="18"/>
      <c r="AGU90" s="18"/>
      <c r="AGV90" s="18"/>
      <c r="AGW90" s="18"/>
      <c r="AGX90" s="18"/>
      <c r="AGY90" s="18"/>
      <c r="AGZ90" s="18"/>
      <c r="AHA90" s="18"/>
      <c r="AHB90" s="18"/>
      <c r="AHC90" s="18"/>
      <c r="AHD90" s="18"/>
      <c r="AHE90" s="18"/>
      <c r="AHF90" s="18"/>
      <c r="AHG90" s="18"/>
      <c r="AHH90" s="18"/>
      <c r="AHI90" s="18"/>
      <c r="AHJ90" s="18"/>
      <c r="AHK90" s="18"/>
      <c r="AHL90" s="18"/>
      <c r="AHM90" s="18"/>
      <c r="AHN90" s="18"/>
      <c r="AHO90" s="18"/>
      <c r="AHP90" s="18"/>
      <c r="AHQ90" s="18"/>
      <c r="AHR90" s="18"/>
      <c r="AHS90" s="18"/>
      <c r="AHT90" s="18"/>
      <c r="AHU90" s="18"/>
      <c r="AHV90" s="18"/>
      <c r="AHW90" s="18"/>
      <c r="AHX90" s="18"/>
      <c r="AHY90" s="18"/>
      <c r="AHZ90" s="18"/>
      <c r="AIA90" s="18"/>
      <c r="AIB90" s="18"/>
      <c r="AIC90" s="18"/>
      <c r="AID90" s="18"/>
      <c r="AIE90" s="18"/>
      <c r="AIF90" s="18"/>
      <c r="AIG90" s="18"/>
      <c r="AIH90" s="18"/>
      <c r="AII90" s="18"/>
      <c r="AIJ90" s="18"/>
      <c r="AIK90" s="18"/>
      <c r="AIL90" s="18"/>
      <c r="AIM90" s="18"/>
      <c r="AIN90" s="18"/>
      <c r="AIO90" s="18"/>
      <c r="AIP90" s="18"/>
      <c r="AIQ90" s="18"/>
      <c r="AIR90" s="18"/>
      <c r="AIS90" s="18"/>
      <c r="AIT90" s="18"/>
      <c r="AIU90" s="18"/>
      <c r="AIV90" s="18"/>
      <c r="AIW90" s="18"/>
      <c r="AIX90" s="18"/>
      <c r="AIY90" s="18"/>
      <c r="AIZ90" s="18"/>
      <c r="AJA90" s="18"/>
      <c r="AJB90" s="18"/>
      <c r="AJC90" s="18"/>
      <c r="AJD90" s="18"/>
      <c r="AJE90" s="18"/>
      <c r="AJF90" s="18"/>
      <c r="AJG90" s="18"/>
      <c r="AJH90" s="18"/>
      <c r="AJI90" s="18"/>
      <c r="AJJ90" s="18"/>
      <c r="AJK90" s="18"/>
      <c r="AJL90" s="18"/>
      <c r="AJM90" s="18"/>
      <c r="AJN90" s="18"/>
      <c r="AJO90" s="18"/>
      <c r="AJP90" s="18"/>
      <c r="AJQ90" s="18"/>
      <c r="AJR90" s="18"/>
      <c r="AJS90" s="18"/>
      <c r="AJT90" s="18"/>
      <c r="AJU90" s="18"/>
      <c r="AJV90" s="18"/>
      <c r="AJW90" s="18"/>
      <c r="AJX90" s="18"/>
      <c r="AJY90" s="18"/>
      <c r="AJZ90" s="18"/>
      <c r="AKA90" s="18"/>
      <c r="AKB90" s="18"/>
      <c r="AKC90" s="18"/>
      <c r="AKD90" s="18"/>
      <c r="AKE90" s="18"/>
      <c r="AKF90" s="18"/>
      <c r="AKG90" s="18"/>
      <c r="AKH90" s="18"/>
      <c r="AKI90" s="18"/>
      <c r="AKJ90" s="18"/>
      <c r="AKK90" s="18"/>
      <c r="AKL90" s="18"/>
      <c r="AKM90" s="18"/>
      <c r="AKN90" s="18"/>
      <c r="AKO90" s="18"/>
      <c r="AKP90" s="18"/>
      <c r="AKQ90" s="18"/>
      <c r="AKR90" s="18"/>
      <c r="AKS90" s="18"/>
      <c r="AKT90" s="18"/>
      <c r="AKU90" s="18"/>
      <c r="AKV90" s="18"/>
      <c r="AKW90" s="18"/>
      <c r="AKX90" s="18"/>
      <c r="AKY90" s="18"/>
      <c r="AKZ90" s="18"/>
      <c r="ALA90" s="18"/>
      <c r="ALB90" s="18"/>
      <c r="ALC90" s="18"/>
      <c r="ALD90" s="18"/>
      <c r="ALE90" s="18"/>
      <c r="ALF90" s="18"/>
      <c r="ALG90" s="18"/>
      <c r="ALH90" s="18"/>
    </row>
    <row r="91" spans="1:996" s="19" customFormat="1" x14ac:dyDescent="0.2">
      <c r="A91" s="2"/>
      <c r="B91" s="2"/>
      <c r="C91" s="2"/>
      <c r="D91" s="2"/>
      <c r="E91" s="2"/>
      <c r="F91" s="2"/>
      <c r="G91" s="2"/>
      <c r="H91" s="2"/>
      <c r="I91" s="2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18"/>
      <c r="CS91" s="18"/>
      <c r="CT91" s="18"/>
      <c r="CU91" s="18"/>
      <c r="CV91" s="18"/>
      <c r="CW91" s="18"/>
      <c r="CX91" s="18"/>
      <c r="CY91" s="18"/>
      <c r="CZ91" s="18"/>
      <c r="DA91" s="18"/>
      <c r="DB91" s="18"/>
      <c r="DC91" s="18"/>
      <c r="DD91" s="18"/>
      <c r="DE91" s="18"/>
      <c r="DF91" s="18"/>
      <c r="DG91" s="18"/>
      <c r="DH91" s="18"/>
      <c r="DI91" s="18"/>
      <c r="DJ91" s="18"/>
      <c r="DK91" s="18"/>
      <c r="DL91" s="18"/>
      <c r="DM91" s="18"/>
      <c r="DN91" s="18"/>
      <c r="DO91" s="18"/>
      <c r="DP91" s="18"/>
      <c r="DQ91" s="18"/>
      <c r="DR91" s="18"/>
      <c r="DS91" s="18"/>
      <c r="DT91" s="18"/>
      <c r="DU91" s="18"/>
      <c r="DV91" s="18"/>
      <c r="DW91" s="18"/>
      <c r="DX91" s="18"/>
      <c r="DY91" s="18"/>
      <c r="DZ91" s="18"/>
      <c r="EA91" s="18"/>
      <c r="EB91" s="18"/>
      <c r="EC91" s="18"/>
      <c r="ED91" s="18"/>
      <c r="EE91" s="18"/>
      <c r="EF91" s="18"/>
      <c r="EG91" s="18"/>
      <c r="EH91" s="18"/>
      <c r="EI91" s="18"/>
      <c r="EJ91" s="18"/>
      <c r="EK91" s="18"/>
      <c r="EL91" s="18"/>
      <c r="EM91" s="18"/>
      <c r="EN91" s="18"/>
      <c r="EO91" s="18"/>
      <c r="EP91" s="18"/>
      <c r="EQ91" s="18"/>
      <c r="ER91" s="18"/>
      <c r="ES91" s="18"/>
      <c r="ET91" s="18"/>
      <c r="EU91" s="18"/>
      <c r="EV91" s="18"/>
      <c r="EW91" s="18"/>
      <c r="EX91" s="18"/>
      <c r="EY91" s="18"/>
      <c r="EZ91" s="18"/>
      <c r="FA91" s="18"/>
      <c r="FB91" s="18"/>
      <c r="FC91" s="18"/>
      <c r="FD91" s="18"/>
      <c r="FE91" s="18"/>
      <c r="FF91" s="18"/>
      <c r="FG91" s="18"/>
      <c r="FH91" s="18"/>
      <c r="FI91" s="18"/>
      <c r="FJ91" s="18"/>
      <c r="FK91" s="18"/>
      <c r="FL91" s="18"/>
      <c r="FM91" s="18"/>
      <c r="FN91" s="18"/>
      <c r="FO91" s="18"/>
      <c r="FP91" s="18"/>
      <c r="FQ91" s="18"/>
      <c r="FR91" s="18"/>
      <c r="FS91" s="18"/>
      <c r="FT91" s="18"/>
      <c r="FU91" s="18"/>
      <c r="FV91" s="18"/>
      <c r="FW91" s="18"/>
      <c r="FX91" s="18"/>
      <c r="FY91" s="18"/>
      <c r="FZ91" s="18"/>
      <c r="GA91" s="18"/>
      <c r="GB91" s="18"/>
      <c r="GC91" s="18"/>
      <c r="GD91" s="18"/>
      <c r="GE91" s="18"/>
      <c r="GF91" s="18"/>
      <c r="GG91" s="18"/>
      <c r="GH91" s="18"/>
      <c r="GI91" s="18"/>
      <c r="GJ91" s="18"/>
      <c r="GK91" s="18"/>
      <c r="GL91" s="18"/>
      <c r="GM91" s="18"/>
      <c r="GN91" s="18"/>
      <c r="GO91" s="18"/>
      <c r="GP91" s="18"/>
      <c r="GQ91" s="18"/>
      <c r="GR91" s="18"/>
      <c r="GS91" s="18"/>
      <c r="GT91" s="18"/>
      <c r="GU91" s="18"/>
      <c r="GV91" s="18"/>
      <c r="GW91" s="18"/>
      <c r="GX91" s="18"/>
      <c r="GY91" s="18"/>
      <c r="GZ91" s="18"/>
      <c r="HA91" s="18"/>
      <c r="HB91" s="18"/>
      <c r="HC91" s="18"/>
      <c r="HD91" s="18"/>
      <c r="HE91" s="18"/>
      <c r="HF91" s="18"/>
      <c r="HG91" s="18"/>
      <c r="HH91" s="18"/>
      <c r="HI91" s="18"/>
      <c r="HJ91" s="18"/>
      <c r="HK91" s="18"/>
      <c r="HL91" s="18"/>
      <c r="HM91" s="18"/>
      <c r="HN91" s="18"/>
      <c r="HO91" s="18"/>
      <c r="HP91" s="18"/>
      <c r="HQ91" s="18"/>
      <c r="HR91" s="18"/>
      <c r="HS91" s="18"/>
      <c r="HT91" s="18"/>
      <c r="HU91" s="18"/>
      <c r="HV91" s="18"/>
      <c r="HW91" s="18"/>
      <c r="HX91" s="18"/>
      <c r="HY91" s="18"/>
      <c r="HZ91" s="18"/>
      <c r="IA91" s="18"/>
      <c r="IB91" s="18"/>
      <c r="IC91" s="18"/>
      <c r="ID91" s="18"/>
      <c r="IE91" s="18"/>
      <c r="IF91" s="18"/>
      <c r="IG91" s="18"/>
      <c r="IH91" s="18"/>
      <c r="II91" s="18"/>
      <c r="IJ91" s="18"/>
      <c r="IK91" s="18"/>
      <c r="IL91" s="18"/>
      <c r="IM91" s="18"/>
      <c r="IN91" s="18"/>
      <c r="IO91" s="18"/>
      <c r="IP91" s="18"/>
      <c r="IQ91" s="18"/>
      <c r="IR91" s="18"/>
      <c r="IS91" s="18"/>
      <c r="IT91" s="18"/>
      <c r="IU91" s="18"/>
      <c r="IV91" s="18"/>
      <c r="IW91" s="18"/>
      <c r="IX91" s="18"/>
      <c r="IY91" s="18"/>
      <c r="IZ91" s="18"/>
      <c r="JA91" s="18"/>
      <c r="JB91" s="18"/>
      <c r="JC91" s="18"/>
      <c r="JD91" s="18"/>
      <c r="JE91" s="18"/>
      <c r="JF91" s="18"/>
      <c r="JG91" s="18"/>
      <c r="JH91" s="18"/>
      <c r="JI91" s="18"/>
      <c r="JJ91" s="18"/>
      <c r="JK91" s="18"/>
      <c r="JL91" s="18"/>
      <c r="JM91" s="18"/>
      <c r="JN91" s="18"/>
      <c r="JO91" s="18"/>
      <c r="JP91" s="18"/>
      <c r="JQ91" s="18"/>
      <c r="JR91" s="18"/>
      <c r="JS91" s="18"/>
      <c r="JT91" s="18"/>
      <c r="JU91" s="18"/>
      <c r="JV91" s="18"/>
      <c r="JW91" s="18"/>
      <c r="JX91" s="18"/>
      <c r="JY91" s="18"/>
      <c r="JZ91" s="18"/>
      <c r="KA91" s="18"/>
      <c r="KB91" s="18"/>
      <c r="KC91" s="18"/>
      <c r="KD91" s="18"/>
      <c r="KE91" s="18"/>
      <c r="KF91" s="18"/>
      <c r="KG91" s="18"/>
      <c r="KH91" s="18"/>
      <c r="KI91" s="18"/>
      <c r="KJ91" s="18"/>
      <c r="KK91" s="18"/>
      <c r="KL91" s="18"/>
      <c r="KM91" s="18"/>
      <c r="KN91" s="18"/>
      <c r="KO91" s="18"/>
      <c r="KP91" s="18"/>
      <c r="KQ91" s="18"/>
      <c r="KR91" s="18"/>
      <c r="KS91" s="18"/>
      <c r="KT91" s="18"/>
      <c r="KU91" s="18"/>
      <c r="KV91" s="18"/>
      <c r="KW91" s="18"/>
      <c r="KX91" s="18"/>
      <c r="KY91" s="18"/>
      <c r="KZ91" s="18"/>
      <c r="LA91" s="18"/>
      <c r="LB91" s="18"/>
      <c r="LC91" s="18"/>
      <c r="LD91" s="18"/>
      <c r="LE91" s="18"/>
      <c r="LF91" s="18"/>
      <c r="LG91" s="18"/>
      <c r="LH91" s="18"/>
      <c r="LI91" s="18"/>
      <c r="LJ91" s="18"/>
      <c r="LK91" s="18"/>
      <c r="LL91" s="18"/>
      <c r="LM91" s="18"/>
      <c r="LN91" s="18"/>
      <c r="LO91" s="18"/>
      <c r="LP91" s="18"/>
      <c r="LQ91" s="18"/>
      <c r="LR91" s="18"/>
      <c r="LS91" s="18"/>
      <c r="LT91" s="18"/>
      <c r="LU91" s="18"/>
      <c r="LV91" s="18"/>
      <c r="LW91" s="18"/>
      <c r="LX91" s="18"/>
      <c r="LY91" s="18"/>
      <c r="LZ91" s="18"/>
      <c r="MA91" s="18"/>
      <c r="MB91" s="18"/>
      <c r="MC91" s="18"/>
      <c r="MD91" s="18"/>
      <c r="ME91" s="18"/>
      <c r="MF91" s="18"/>
      <c r="MG91" s="18"/>
      <c r="MH91" s="18"/>
      <c r="MI91" s="18"/>
      <c r="MJ91" s="18"/>
      <c r="MK91" s="18"/>
      <c r="ML91" s="18"/>
      <c r="MM91" s="18"/>
      <c r="MN91" s="18"/>
      <c r="MO91" s="18"/>
      <c r="MP91" s="18"/>
      <c r="MQ91" s="18"/>
      <c r="MR91" s="18"/>
      <c r="MS91" s="18"/>
      <c r="MT91" s="18"/>
      <c r="MU91" s="18"/>
      <c r="MV91" s="18"/>
      <c r="MW91" s="18"/>
      <c r="MX91" s="18"/>
      <c r="MY91" s="18"/>
      <c r="MZ91" s="18"/>
      <c r="NA91" s="18"/>
      <c r="NB91" s="18"/>
      <c r="NC91" s="18"/>
      <c r="ND91" s="18"/>
      <c r="NE91" s="18"/>
      <c r="NF91" s="18"/>
      <c r="NG91" s="18"/>
      <c r="NH91" s="18"/>
      <c r="NI91" s="18"/>
      <c r="NJ91" s="18"/>
      <c r="NK91" s="18"/>
      <c r="NL91" s="18"/>
      <c r="NM91" s="18"/>
      <c r="NN91" s="18"/>
      <c r="NO91" s="18"/>
      <c r="NP91" s="18"/>
      <c r="NQ91" s="18"/>
      <c r="NR91" s="18"/>
      <c r="NS91" s="18"/>
      <c r="NT91" s="18"/>
      <c r="NU91" s="18"/>
      <c r="NV91" s="18"/>
      <c r="NW91" s="18"/>
      <c r="NX91" s="18"/>
      <c r="NY91" s="18"/>
      <c r="NZ91" s="18"/>
      <c r="OA91" s="18"/>
      <c r="OB91" s="18"/>
      <c r="OC91" s="18"/>
      <c r="OD91" s="18"/>
      <c r="OE91" s="18"/>
      <c r="OF91" s="18"/>
      <c r="OG91" s="18"/>
      <c r="OH91" s="18"/>
      <c r="OI91" s="18"/>
      <c r="OJ91" s="18"/>
      <c r="OK91" s="18"/>
      <c r="OL91" s="18"/>
      <c r="OM91" s="18"/>
      <c r="ON91" s="18"/>
      <c r="OO91" s="18"/>
      <c r="OP91" s="18"/>
      <c r="OQ91" s="18"/>
      <c r="OR91" s="18"/>
      <c r="OS91" s="18"/>
      <c r="OT91" s="18"/>
      <c r="OU91" s="18"/>
      <c r="OV91" s="18"/>
      <c r="OW91" s="18"/>
      <c r="OX91" s="18"/>
      <c r="OY91" s="18"/>
      <c r="OZ91" s="18"/>
      <c r="PA91" s="18"/>
      <c r="PB91" s="18"/>
      <c r="PC91" s="18"/>
      <c r="PD91" s="18"/>
      <c r="PE91" s="18"/>
      <c r="PF91" s="18"/>
      <c r="PG91" s="18"/>
      <c r="PH91" s="18"/>
      <c r="PI91" s="18"/>
      <c r="PJ91" s="18"/>
      <c r="PK91" s="18"/>
      <c r="PL91" s="18"/>
      <c r="PM91" s="18"/>
      <c r="PN91" s="18"/>
      <c r="PO91" s="18"/>
      <c r="PP91" s="18"/>
      <c r="PQ91" s="18"/>
      <c r="PR91" s="18"/>
      <c r="PS91" s="18"/>
      <c r="PT91" s="18"/>
      <c r="PU91" s="18"/>
      <c r="PV91" s="18"/>
      <c r="PW91" s="18"/>
      <c r="PX91" s="18"/>
      <c r="PY91" s="18"/>
      <c r="PZ91" s="18"/>
      <c r="QA91" s="18"/>
      <c r="QB91" s="18"/>
      <c r="QC91" s="18"/>
      <c r="QD91" s="18"/>
      <c r="QE91" s="18"/>
      <c r="QF91" s="18"/>
      <c r="QG91" s="18"/>
      <c r="QH91" s="18"/>
      <c r="QI91" s="18"/>
      <c r="QJ91" s="18"/>
      <c r="QK91" s="18"/>
      <c r="QL91" s="18"/>
      <c r="QM91" s="18"/>
      <c r="QN91" s="18"/>
      <c r="QO91" s="18"/>
      <c r="QP91" s="18"/>
      <c r="QQ91" s="18"/>
      <c r="QR91" s="18"/>
      <c r="QS91" s="18"/>
      <c r="QT91" s="18"/>
      <c r="QU91" s="18"/>
      <c r="QV91" s="18"/>
      <c r="QW91" s="18"/>
      <c r="QX91" s="18"/>
      <c r="QY91" s="18"/>
      <c r="QZ91" s="18"/>
      <c r="RA91" s="18"/>
      <c r="RB91" s="18"/>
      <c r="RC91" s="18"/>
      <c r="RD91" s="18"/>
      <c r="RE91" s="18"/>
      <c r="RF91" s="18"/>
      <c r="RG91" s="18"/>
      <c r="RH91" s="18"/>
      <c r="RI91" s="18"/>
      <c r="RJ91" s="18"/>
      <c r="RK91" s="18"/>
      <c r="RL91" s="18"/>
      <c r="RM91" s="18"/>
      <c r="RN91" s="18"/>
      <c r="RO91" s="18"/>
      <c r="RP91" s="18"/>
      <c r="RQ91" s="18"/>
      <c r="RR91" s="18"/>
      <c r="RS91" s="18"/>
      <c r="RT91" s="18"/>
      <c r="RU91" s="18"/>
      <c r="RV91" s="18"/>
      <c r="RW91" s="18"/>
      <c r="RX91" s="18"/>
      <c r="RY91" s="18"/>
      <c r="RZ91" s="18"/>
      <c r="SA91" s="18"/>
      <c r="SB91" s="18"/>
      <c r="SC91" s="18"/>
      <c r="SD91" s="18"/>
      <c r="SE91" s="18"/>
      <c r="SF91" s="18"/>
      <c r="SG91" s="18"/>
      <c r="SH91" s="18"/>
      <c r="SI91" s="18"/>
      <c r="SJ91" s="18"/>
      <c r="SK91" s="18"/>
      <c r="SL91" s="18"/>
      <c r="SM91" s="18"/>
      <c r="SN91" s="18"/>
      <c r="SO91" s="18"/>
      <c r="SP91" s="18"/>
      <c r="SQ91" s="18"/>
      <c r="SR91" s="18"/>
      <c r="SS91" s="18"/>
      <c r="ST91" s="18"/>
      <c r="SU91" s="18"/>
      <c r="SV91" s="18"/>
      <c r="SW91" s="18"/>
      <c r="SX91" s="18"/>
      <c r="SY91" s="18"/>
      <c r="SZ91" s="18"/>
      <c r="TA91" s="18"/>
      <c r="TB91" s="18"/>
      <c r="TC91" s="18"/>
      <c r="TD91" s="18"/>
      <c r="TE91" s="18"/>
      <c r="TF91" s="18"/>
      <c r="TG91" s="18"/>
      <c r="TH91" s="18"/>
      <c r="TI91" s="18"/>
      <c r="TJ91" s="18"/>
      <c r="TK91" s="18"/>
      <c r="TL91" s="18"/>
      <c r="TM91" s="18"/>
      <c r="TN91" s="18"/>
      <c r="TO91" s="18"/>
      <c r="TP91" s="18"/>
      <c r="TQ91" s="18"/>
      <c r="TR91" s="18"/>
      <c r="TS91" s="18"/>
      <c r="TT91" s="18"/>
      <c r="TU91" s="18"/>
      <c r="TV91" s="18"/>
      <c r="TW91" s="18"/>
      <c r="TX91" s="18"/>
      <c r="TY91" s="18"/>
      <c r="TZ91" s="18"/>
      <c r="UA91" s="18"/>
      <c r="UB91" s="18"/>
      <c r="UC91" s="18"/>
      <c r="UD91" s="18"/>
      <c r="UE91" s="18"/>
      <c r="UF91" s="18"/>
      <c r="UG91" s="18"/>
      <c r="UH91" s="18"/>
      <c r="UI91" s="18"/>
      <c r="UJ91" s="18"/>
      <c r="UK91" s="18"/>
      <c r="UL91" s="18"/>
      <c r="UM91" s="18"/>
      <c r="UN91" s="18"/>
      <c r="UO91" s="18"/>
      <c r="UP91" s="18"/>
      <c r="UQ91" s="18"/>
      <c r="UR91" s="18"/>
      <c r="US91" s="18"/>
      <c r="UT91" s="18"/>
      <c r="UU91" s="18"/>
      <c r="UV91" s="18"/>
      <c r="UW91" s="18"/>
      <c r="UX91" s="18"/>
      <c r="UY91" s="18"/>
      <c r="UZ91" s="18"/>
      <c r="VA91" s="18"/>
      <c r="VB91" s="18"/>
      <c r="VC91" s="18"/>
      <c r="VD91" s="18"/>
      <c r="VE91" s="18"/>
      <c r="VF91" s="18"/>
      <c r="VG91" s="18"/>
      <c r="VH91" s="18"/>
      <c r="VI91" s="18"/>
      <c r="VJ91" s="18"/>
      <c r="VK91" s="18"/>
      <c r="VL91" s="18"/>
      <c r="VM91" s="18"/>
      <c r="VN91" s="18"/>
      <c r="VO91" s="18"/>
      <c r="VP91" s="18"/>
      <c r="VQ91" s="18"/>
      <c r="VR91" s="18"/>
      <c r="VS91" s="18"/>
      <c r="VT91" s="18"/>
      <c r="VU91" s="18"/>
      <c r="VV91" s="18"/>
      <c r="VW91" s="18"/>
      <c r="VX91" s="18"/>
      <c r="VY91" s="18"/>
      <c r="VZ91" s="18"/>
      <c r="WA91" s="18"/>
      <c r="WB91" s="18"/>
      <c r="WC91" s="18"/>
      <c r="WD91" s="18"/>
      <c r="WE91" s="18"/>
      <c r="WF91" s="18"/>
      <c r="WG91" s="18"/>
      <c r="WH91" s="18"/>
      <c r="WI91" s="18"/>
      <c r="WJ91" s="18"/>
      <c r="WK91" s="18"/>
      <c r="WL91" s="18"/>
      <c r="WM91" s="18"/>
      <c r="WN91" s="18"/>
      <c r="WO91" s="18"/>
      <c r="WP91" s="18"/>
      <c r="WQ91" s="18"/>
      <c r="WR91" s="18"/>
      <c r="WS91" s="18"/>
      <c r="WT91" s="18"/>
      <c r="WU91" s="18"/>
      <c r="WV91" s="18"/>
      <c r="WW91" s="18"/>
      <c r="WX91" s="18"/>
      <c r="WY91" s="18"/>
      <c r="WZ91" s="18"/>
      <c r="XA91" s="18"/>
      <c r="XB91" s="18"/>
      <c r="XC91" s="18"/>
      <c r="XD91" s="18"/>
      <c r="XE91" s="18"/>
      <c r="XF91" s="18"/>
      <c r="XG91" s="18"/>
      <c r="XH91" s="18"/>
      <c r="XI91" s="18"/>
      <c r="XJ91" s="18"/>
      <c r="XK91" s="18"/>
      <c r="XL91" s="18"/>
      <c r="XM91" s="18"/>
      <c r="XN91" s="18"/>
      <c r="XO91" s="18"/>
      <c r="XP91" s="18"/>
      <c r="XQ91" s="18"/>
      <c r="XR91" s="18"/>
      <c r="XS91" s="18"/>
      <c r="XT91" s="18"/>
      <c r="XU91" s="18"/>
      <c r="XV91" s="18"/>
      <c r="XW91" s="18"/>
      <c r="XX91" s="18"/>
      <c r="XY91" s="18"/>
      <c r="XZ91" s="18"/>
      <c r="YA91" s="18"/>
      <c r="YB91" s="18"/>
      <c r="YC91" s="18"/>
      <c r="YD91" s="18"/>
      <c r="YE91" s="18"/>
      <c r="YF91" s="18"/>
      <c r="YG91" s="18"/>
      <c r="YH91" s="18"/>
      <c r="YI91" s="18"/>
      <c r="YJ91" s="18"/>
      <c r="YK91" s="18"/>
      <c r="YL91" s="18"/>
      <c r="YM91" s="18"/>
      <c r="YN91" s="18"/>
      <c r="YO91" s="18"/>
      <c r="YP91" s="18"/>
      <c r="YQ91" s="18"/>
      <c r="YR91" s="18"/>
      <c r="YS91" s="18"/>
      <c r="YT91" s="18"/>
      <c r="YU91" s="18"/>
      <c r="YV91" s="18"/>
      <c r="YW91" s="18"/>
      <c r="YX91" s="18"/>
      <c r="YY91" s="18"/>
      <c r="YZ91" s="18"/>
      <c r="ZA91" s="18"/>
      <c r="ZB91" s="18"/>
      <c r="ZC91" s="18"/>
      <c r="ZD91" s="18"/>
      <c r="ZE91" s="18"/>
      <c r="ZF91" s="18"/>
      <c r="ZG91" s="18"/>
      <c r="ZH91" s="18"/>
      <c r="ZI91" s="18"/>
      <c r="ZJ91" s="18"/>
      <c r="ZK91" s="18"/>
      <c r="ZL91" s="18"/>
      <c r="ZM91" s="18"/>
      <c r="ZN91" s="18"/>
      <c r="ZO91" s="18"/>
      <c r="ZP91" s="18"/>
      <c r="ZQ91" s="18"/>
      <c r="ZR91" s="18"/>
      <c r="ZS91" s="18"/>
      <c r="ZT91" s="18"/>
      <c r="ZU91" s="18"/>
      <c r="ZV91" s="18"/>
      <c r="ZW91" s="18"/>
      <c r="ZX91" s="18"/>
      <c r="ZY91" s="18"/>
      <c r="ZZ91" s="18"/>
      <c r="AAA91" s="18"/>
      <c r="AAB91" s="18"/>
      <c r="AAC91" s="18"/>
      <c r="AAD91" s="18"/>
      <c r="AAE91" s="18"/>
      <c r="AAF91" s="18"/>
      <c r="AAG91" s="18"/>
      <c r="AAH91" s="18"/>
      <c r="AAI91" s="18"/>
      <c r="AAJ91" s="18"/>
      <c r="AAK91" s="18"/>
      <c r="AAL91" s="18"/>
      <c r="AAM91" s="18"/>
      <c r="AAN91" s="18"/>
      <c r="AAO91" s="18"/>
      <c r="AAP91" s="18"/>
      <c r="AAQ91" s="18"/>
      <c r="AAR91" s="18"/>
      <c r="AAS91" s="18"/>
      <c r="AAT91" s="18"/>
      <c r="AAU91" s="18"/>
      <c r="AAV91" s="18"/>
      <c r="AAW91" s="18"/>
      <c r="AAX91" s="18"/>
      <c r="AAY91" s="18"/>
      <c r="AAZ91" s="18"/>
      <c r="ABA91" s="18"/>
      <c r="ABB91" s="18"/>
      <c r="ABC91" s="18"/>
      <c r="ABD91" s="18"/>
      <c r="ABE91" s="18"/>
      <c r="ABF91" s="18"/>
      <c r="ABG91" s="18"/>
      <c r="ABH91" s="18"/>
      <c r="ABI91" s="18"/>
      <c r="ABJ91" s="18"/>
      <c r="ABK91" s="18"/>
      <c r="ABL91" s="18"/>
      <c r="ABM91" s="18"/>
      <c r="ABN91" s="18"/>
      <c r="ABO91" s="18"/>
      <c r="ABP91" s="18"/>
      <c r="ABQ91" s="18"/>
      <c r="ABR91" s="18"/>
      <c r="ABS91" s="18"/>
      <c r="ABT91" s="18"/>
      <c r="ABU91" s="18"/>
      <c r="ABV91" s="18"/>
      <c r="ABW91" s="18"/>
      <c r="ABX91" s="18"/>
      <c r="ABY91" s="18"/>
      <c r="ABZ91" s="18"/>
      <c r="ACA91" s="18"/>
      <c r="ACB91" s="18"/>
      <c r="ACC91" s="18"/>
      <c r="ACD91" s="18"/>
      <c r="ACE91" s="18"/>
      <c r="ACF91" s="18"/>
      <c r="ACG91" s="18"/>
      <c r="ACH91" s="18"/>
      <c r="ACI91" s="18"/>
      <c r="ACJ91" s="18"/>
      <c r="ACK91" s="18"/>
      <c r="ACL91" s="18"/>
      <c r="ACM91" s="18"/>
      <c r="ACN91" s="18"/>
      <c r="ACO91" s="18"/>
      <c r="ACP91" s="18"/>
      <c r="ACQ91" s="18"/>
      <c r="ACR91" s="18"/>
      <c r="ACS91" s="18"/>
      <c r="ACT91" s="18"/>
      <c r="ACU91" s="18"/>
      <c r="ACV91" s="18"/>
      <c r="ACW91" s="18"/>
      <c r="ACX91" s="18"/>
      <c r="ACY91" s="18"/>
      <c r="ACZ91" s="18"/>
      <c r="ADA91" s="18"/>
      <c r="ADB91" s="18"/>
      <c r="ADC91" s="18"/>
      <c r="ADD91" s="18"/>
      <c r="ADE91" s="18"/>
      <c r="ADF91" s="18"/>
      <c r="ADG91" s="18"/>
      <c r="ADH91" s="18"/>
      <c r="ADI91" s="18"/>
      <c r="ADJ91" s="18"/>
      <c r="ADK91" s="18"/>
      <c r="ADL91" s="18"/>
      <c r="ADM91" s="18"/>
      <c r="ADN91" s="18"/>
      <c r="ADO91" s="18"/>
      <c r="ADP91" s="18"/>
      <c r="ADQ91" s="18"/>
      <c r="ADR91" s="18"/>
      <c r="ADS91" s="18"/>
      <c r="ADT91" s="18"/>
      <c r="ADU91" s="18"/>
      <c r="ADV91" s="18"/>
      <c r="ADW91" s="18"/>
      <c r="ADX91" s="18"/>
      <c r="ADY91" s="18"/>
      <c r="ADZ91" s="18"/>
      <c r="AEA91" s="18"/>
      <c r="AEB91" s="18"/>
      <c r="AEC91" s="18"/>
      <c r="AED91" s="18"/>
      <c r="AEE91" s="18"/>
      <c r="AEF91" s="18"/>
      <c r="AEG91" s="18"/>
      <c r="AEH91" s="18"/>
      <c r="AEI91" s="18"/>
      <c r="AEJ91" s="18"/>
      <c r="AEK91" s="18"/>
      <c r="AEL91" s="18"/>
      <c r="AEM91" s="18"/>
      <c r="AEN91" s="18"/>
      <c r="AEO91" s="18"/>
      <c r="AEP91" s="18"/>
      <c r="AEQ91" s="18"/>
      <c r="AER91" s="18"/>
      <c r="AES91" s="18"/>
      <c r="AET91" s="18"/>
      <c r="AEU91" s="18"/>
      <c r="AEV91" s="18"/>
      <c r="AEW91" s="18"/>
      <c r="AEX91" s="18"/>
      <c r="AEY91" s="18"/>
      <c r="AEZ91" s="18"/>
      <c r="AFA91" s="18"/>
      <c r="AFB91" s="18"/>
      <c r="AFC91" s="18"/>
      <c r="AFD91" s="18"/>
      <c r="AFE91" s="18"/>
      <c r="AFF91" s="18"/>
      <c r="AFG91" s="18"/>
      <c r="AFH91" s="18"/>
      <c r="AFI91" s="18"/>
      <c r="AFJ91" s="18"/>
      <c r="AFK91" s="18"/>
      <c r="AFL91" s="18"/>
      <c r="AFM91" s="18"/>
      <c r="AFN91" s="18"/>
      <c r="AFO91" s="18"/>
      <c r="AFP91" s="18"/>
      <c r="AFQ91" s="18"/>
      <c r="AFR91" s="18"/>
      <c r="AFS91" s="18"/>
      <c r="AFT91" s="18"/>
      <c r="AFU91" s="18"/>
      <c r="AFV91" s="18"/>
      <c r="AFW91" s="18"/>
      <c r="AFX91" s="18"/>
      <c r="AFY91" s="18"/>
      <c r="AFZ91" s="18"/>
      <c r="AGA91" s="18"/>
      <c r="AGB91" s="18"/>
      <c r="AGC91" s="18"/>
      <c r="AGD91" s="18"/>
      <c r="AGE91" s="18"/>
      <c r="AGF91" s="18"/>
      <c r="AGG91" s="18"/>
      <c r="AGH91" s="18"/>
      <c r="AGI91" s="18"/>
      <c r="AGJ91" s="18"/>
      <c r="AGK91" s="18"/>
      <c r="AGL91" s="18"/>
      <c r="AGM91" s="18"/>
      <c r="AGN91" s="18"/>
      <c r="AGO91" s="18"/>
      <c r="AGP91" s="18"/>
      <c r="AGQ91" s="18"/>
      <c r="AGR91" s="18"/>
      <c r="AGS91" s="18"/>
      <c r="AGT91" s="18"/>
      <c r="AGU91" s="18"/>
      <c r="AGV91" s="18"/>
      <c r="AGW91" s="18"/>
      <c r="AGX91" s="18"/>
      <c r="AGY91" s="18"/>
      <c r="AGZ91" s="18"/>
      <c r="AHA91" s="18"/>
      <c r="AHB91" s="18"/>
      <c r="AHC91" s="18"/>
      <c r="AHD91" s="18"/>
      <c r="AHE91" s="18"/>
      <c r="AHF91" s="18"/>
      <c r="AHG91" s="18"/>
      <c r="AHH91" s="18"/>
      <c r="AHI91" s="18"/>
      <c r="AHJ91" s="18"/>
      <c r="AHK91" s="18"/>
      <c r="AHL91" s="18"/>
      <c r="AHM91" s="18"/>
      <c r="AHN91" s="18"/>
      <c r="AHO91" s="18"/>
      <c r="AHP91" s="18"/>
      <c r="AHQ91" s="18"/>
      <c r="AHR91" s="18"/>
      <c r="AHS91" s="18"/>
      <c r="AHT91" s="18"/>
      <c r="AHU91" s="18"/>
      <c r="AHV91" s="18"/>
      <c r="AHW91" s="18"/>
      <c r="AHX91" s="18"/>
      <c r="AHY91" s="18"/>
      <c r="AHZ91" s="18"/>
      <c r="AIA91" s="18"/>
      <c r="AIB91" s="18"/>
      <c r="AIC91" s="18"/>
      <c r="AID91" s="18"/>
      <c r="AIE91" s="18"/>
      <c r="AIF91" s="18"/>
      <c r="AIG91" s="18"/>
      <c r="AIH91" s="18"/>
      <c r="AII91" s="18"/>
      <c r="AIJ91" s="18"/>
      <c r="AIK91" s="18"/>
      <c r="AIL91" s="18"/>
      <c r="AIM91" s="18"/>
      <c r="AIN91" s="18"/>
      <c r="AIO91" s="18"/>
      <c r="AIP91" s="18"/>
      <c r="AIQ91" s="18"/>
      <c r="AIR91" s="18"/>
      <c r="AIS91" s="18"/>
      <c r="AIT91" s="18"/>
      <c r="AIU91" s="18"/>
      <c r="AIV91" s="18"/>
      <c r="AIW91" s="18"/>
      <c r="AIX91" s="18"/>
      <c r="AIY91" s="18"/>
      <c r="AIZ91" s="18"/>
      <c r="AJA91" s="18"/>
      <c r="AJB91" s="18"/>
      <c r="AJC91" s="18"/>
      <c r="AJD91" s="18"/>
      <c r="AJE91" s="18"/>
      <c r="AJF91" s="18"/>
      <c r="AJG91" s="18"/>
      <c r="AJH91" s="18"/>
      <c r="AJI91" s="18"/>
      <c r="AJJ91" s="18"/>
      <c r="AJK91" s="18"/>
      <c r="AJL91" s="18"/>
      <c r="AJM91" s="18"/>
      <c r="AJN91" s="18"/>
      <c r="AJO91" s="18"/>
      <c r="AJP91" s="18"/>
      <c r="AJQ91" s="18"/>
      <c r="AJR91" s="18"/>
      <c r="AJS91" s="18"/>
      <c r="AJT91" s="18"/>
      <c r="AJU91" s="18"/>
      <c r="AJV91" s="18"/>
      <c r="AJW91" s="18"/>
      <c r="AJX91" s="18"/>
      <c r="AJY91" s="18"/>
      <c r="AJZ91" s="18"/>
      <c r="AKA91" s="18"/>
      <c r="AKB91" s="18"/>
      <c r="AKC91" s="18"/>
      <c r="AKD91" s="18"/>
      <c r="AKE91" s="18"/>
      <c r="AKF91" s="18"/>
      <c r="AKG91" s="18"/>
      <c r="AKH91" s="18"/>
      <c r="AKI91" s="18"/>
      <c r="AKJ91" s="18"/>
      <c r="AKK91" s="18"/>
      <c r="AKL91" s="18"/>
      <c r="AKM91" s="18"/>
      <c r="AKN91" s="18"/>
      <c r="AKO91" s="18"/>
      <c r="AKP91" s="18"/>
      <c r="AKQ91" s="18"/>
      <c r="AKR91" s="18"/>
      <c r="AKS91" s="18"/>
      <c r="AKT91" s="18"/>
      <c r="AKU91" s="18"/>
      <c r="AKV91" s="18"/>
      <c r="AKW91" s="18"/>
      <c r="AKX91" s="18"/>
      <c r="AKY91" s="18"/>
      <c r="AKZ91" s="18"/>
      <c r="ALA91" s="18"/>
      <c r="ALB91" s="18"/>
      <c r="ALC91" s="18"/>
      <c r="ALD91" s="18"/>
      <c r="ALE91" s="18"/>
      <c r="ALF91" s="18"/>
      <c r="ALG91" s="18"/>
      <c r="ALH91" s="18"/>
    </row>
    <row r="92" spans="1:996" s="19" customFormat="1" x14ac:dyDescent="0.2">
      <c r="A92" s="2"/>
      <c r="B92" s="2"/>
      <c r="C92" s="2"/>
      <c r="D92" s="2"/>
      <c r="E92" s="2"/>
      <c r="F92" s="2"/>
      <c r="G92" s="2"/>
      <c r="H92" s="2"/>
      <c r="I92" s="2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18"/>
      <c r="CS92" s="18"/>
      <c r="CT92" s="18"/>
      <c r="CU92" s="18"/>
      <c r="CV92" s="18"/>
      <c r="CW92" s="18"/>
      <c r="CX92" s="18"/>
      <c r="CY92" s="18"/>
      <c r="CZ92" s="18"/>
      <c r="DA92" s="18"/>
      <c r="DB92" s="18"/>
      <c r="DC92" s="18"/>
      <c r="DD92" s="18"/>
      <c r="DE92" s="18"/>
      <c r="DF92" s="18"/>
      <c r="DG92" s="18"/>
      <c r="DH92" s="18"/>
      <c r="DI92" s="18"/>
      <c r="DJ92" s="18"/>
      <c r="DK92" s="18"/>
      <c r="DL92" s="18"/>
      <c r="DM92" s="18"/>
      <c r="DN92" s="18"/>
      <c r="DO92" s="18"/>
      <c r="DP92" s="18"/>
      <c r="DQ92" s="18"/>
      <c r="DR92" s="18"/>
      <c r="DS92" s="18"/>
      <c r="DT92" s="18"/>
      <c r="DU92" s="18"/>
      <c r="DV92" s="18"/>
      <c r="DW92" s="18"/>
      <c r="DX92" s="18"/>
      <c r="DY92" s="18"/>
      <c r="DZ92" s="18"/>
      <c r="EA92" s="18"/>
      <c r="EB92" s="18"/>
      <c r="EC92" s="18"/>
      <c r="ED92" s="18"/>
      <c r="EE92" s="18"/>
      <c r="EF92" s="18"/>
      <c r="EG92" s="18"/>
      <c r="EH92" s="18"/>
      <c r="EI92" s="18"/>
      <c r="EJ92" s="18"/>
      <c r="EK92" s="18"/>
      <c r="EL92" s="18"/>
      <c r="EM92" s="18"/>
      <c r="EN92" s="18"/>
      <c r="EO92" s="18"/>
      <c r="EP92" s="18"/>
      <c r="EQ92" s="18"/>
      <c r="ER92" s="18"/>
      <c r="ES92" s="18"/>
      <c r="ET92" s="18"/>
      <c r="EU92" s="18"/>
      <c r="EV92" s="18"/>
      <c r="EW92" s="18"/>
      <c r="EX92" s="18"/>
      <c r="EY92" s="18"/>
      <c r="EZ92" s="18"/>
      <c r="FA92" s="18"/>
      <c r="FB92" s="18"/>
      <c r="FC92" s="18"/>
      <c r="FD92" s="18"/>
      <c r="FE92" s="18"/>
      <c r="FF92" s="18"/>
      <c r="FG92" s="18"/>
      <c r="FH92" s="18"/>
      <c r="FI92" s="18"/>
      <c r="FJ92" s="18"/>
      <c r="FK92" s="18"/>
      <c r="FL92" s="18"/>
      <c r="FM92" s="18"/>
      <c r="FN92" s="18"/>
      <c r="FO92" s="18"/>
      <c r="FP92" s="18"/>
      <c r="FQ92" s="18"/>
      <c r="FR92" s="18"/>
      <c r="FS92" s="18"/>
      <c r="FT92" s="18"/>
      <c r="FU92" s="18"/>
      <c r="FV92" s="18"/>
      <c r="FW92" s="18"/>
      <c r="FX92" s="18"/>
      <c r="FY92" s="18"/>
      <c r="FZ92" s="18"/>
      <c r="GA92" s="18"/>
      <c r="GB92" s="18"/>
      <c r="GC92" s="18"/>
      <c r="GD92" s="18"/>
      <c r="GE92" s="18"/>
      <c r="GF92" s="18"/>
      <c r="GG92" s="18"/>
      <c r="GH92" s="18"/>
      <c r="GI92" s="18"/>
      <c r="GJ92" s="18"/>
      <c r="GK92" s="18"/>
      <c r="GL92" s="18"/>
      <c r="GM92" s="18"/>
      <c r="GN92" s="18"/>
      <c r="GO92" s="18"/>
      <c r="GP92" s="18"/>
      <c r="GQ92" s="18"/>
      <c r="GR92" s="18"/>
      <c r="GS92" s="18"/>
      <c r="GT92" s="18"/>
      <c r="GU92" s="18"/>
      <c r="GV92" s="18"/>
      <c r="GW92" s="18"/>
      <c r="GX92" s="18"/>
      <c r="GY92" s="18"/>
      <c r="GZ92" s="18"/>
      <c r="HA92" s="18"/>
      <c r="HB92" s="18"/>
      <c r="HC92" s="18"/>
      <c r="HD92" s="18"/>
      <c r="HE92" s="18"/>
      <c r="HF92" s="18"/>
      <c r="HG92" s="18"/>
      <c r="HH92" s="18"/>
      <c r="HI92" s="18"/>
      <c r="HJ92" s="18"/>
      <c r="HK92" s="18"/>
      <c r="HL92" s="18"/>
      <c r="HM92" s="18"/>
      <c r="HN92" s="18"/>
      <c r="HO92" s="18"/>
      <c r="HP92" s="18"/>
      <c r="HQ92" s="18"/>
      <c r="HR92" s="18"/>
      <c r="HS92" s="18"/>
      <c r="HT92" s="18"/>
      <c r="HU92" s="18"/>
      <c r="HV92" s="18"/>
      <c r="HW92" s="18"/>
      <c r="HX92" s="18"/>
      <c r="HY92" s="18"/>
      <c r="HZ92" s="18"/>
      <c r="IA92" s="18"/>
      <c r="IB92" s="18"/>
      <c r="IC92" s="18"/>
      <c r="ID92" s="18"/>
      <c r="IE92" s="18"/>
      <c r="IF92" s="18"/>
      <c r="IG92" s="18"/>
      <c r="IH92" s="18"/>
      <c r="II92" s="18"/>
      <c r="IJ92" s="18"/>
      <c r="IK92" s="18"/>
      <c r="IL92" s="18"/>
      <c r="IM92" s="18"/>
      <c r="IN92" s="18"/>
      <c r="IO92" s="18"/>
      <c r="IP92" s="18"/>
      <c r="IQ92" s="18"/>
      <c r="IR92" s="18"/>
      <c r="IS92" s="18"/>
      <c r="IT92" s="18"/>
      <c r="IU92" s="18"/>
      <c r="IV92" s="18"/>
      <c r="IW92" s="18"/>
      <c r="IX92" s="18"/>
      <c r="IY92" s="18"/>
      <c r="IZ92" s="18"/>
      <c r="JA92" s="18"/>
      <c r="JB92" s="18"/>
      <c r="JC92" s="18"/>
      <c r="JD92" s="18"/>
      <c r="JE92" s="18"/>
      <c r="JF92" s="18"/>
      <c r="JG92" s="18"/>
      <c r="JH92" s="18"/>
      <c r="JI92" s="18"/>
      <c r="JJ92" s="18"/>
      <c r="JK92" s="18"/>
      <c r="JL92" s="18"/>
      <c r="JM92" s="18"/>
      <c r="JN92" s="18"/>
      <c r="JO92" s="18"/>
      <c r="JP92" s="18"/>
      <c r="JQ92" s="18"/>
      <c r="JR92" s="18"/>
      <c r="JS92" s="18"/>
      <c r="JT92" s="18"/>
      <c r="JU92" s="18"/>
      <c r="JV92" s="18"/>
      <c r="JW92" s="18"/>
      <c r="JX92" s="18"/>
      <c r="JY92" s="18"/>
      <c r="JZ92" s="18"/>
      <c r="KA92" s="18"/>
      <c r="KB92" s="18"/>
      <c r="KC92" s="18"/>
      <c r="KD92" s="18"/>
      <c r="KE92" s="18"/>
      <c r="KF92" s="18"/>
      <c r="KG92" s="18"/>
      <c r="KH92" s="18"/>
      <c r="KI92" s="18"/>
      <c r="KJ92" s="18"/>
      <c r="KK92" s="18"/>
      <c r="KL92" s="18"/>
      <c r="KM92" s="18"/>
      <c r="KN92" s="18"/>
      <c r="KO92" s="18"/>
      <c r="KP92" s="18"/>
      <c r="KQ92" s="18"/>
      <c r="KR92" s="18"/>
      <c r="KS92" s="18"/>
      <c r="KT92" s="18"/>
      <c r="KU92" s="18"/>
      <c r="KV92" s="18"/>
      <c r="KW92" s="18"/>
      <c r="KX92" s="18"/>
      <c r="KY92" s="18"/>
      <c r="KZ92" s="18"/>
      <c r="LA92" s="18"/>
      <c r="LB92" s="18"/>
      <c r="LC92" s="18"/>
      <c r="LD92" s="18"/>
      <c r="LE92" s="18"/>
      <c r="LF92" s="18"/>
      <c r="LG92" s="18"/>
      <c r="LH92" s="18"/>
      <c r="LI92" s="18"/>
      <c r="LJ92" s="18"/>
      <c r="LK92" s="18"/>
      <c r="LL92" s="18"/>
      <c r="LM92" s="18"/>
      <c r="LN92" s="18"/>
      <c r="LO92" s="18"/>
      <c r="LP92" s="18"/>
      <c r="LQ92" s="18"/>
      <c r="LR92" s="18"/>
      <c r="LS92" s="18"/>
      <c r="LT92" s="18"/>
      <c r="LU92" s="18"/>
      <c r="LV92" s="18"/>
      <c r="LW92" s="18"/>
      <c r="LX92" s="18"/>
      <c r="LY92" s="18"/>
      <c r="LZ92" s="18"/>
      <c r="MA92" s="18"/>
      <c r="MB92" s="18"/>
      <c r="MC92" s="18"/>
      <c r="MD92" s="18"/>
      <c r="ME92" s="18"/>
      <c r="MF92" s="18"/>
      <c r="MG92" s="18"/>
      <c r="MH92" s="18"/>
      <c r="MI92" s="18"/>
      <c r="MJ92" s="18"/>
      <c r="MK92" s="18"/>
      <c r="ML92" s="18"/>
      <c r="MM92" s="18"/>
      <c r="MN92" s="18"/>
      <c r="MO92" s="18"/>
      <c r="MP92" s="18"/>
      <c r="MQ92" s="18"/>
      <c r="MR92" s="18"/>
      <c r="MS92" s="18"/>
      <c r="MT92" s="18"/>
      <c r="MU92" s="18"/>
      <c r="MV92" s="18"/>
      <c r="MW92" s="18"/>
      <c r="MX92" s="18"/>
      <c r="MY92" s="18"/>
      <c r="MZ92" s="18"/>
      <c r="NA92" s="18"/>
      <c r="NB92" s="18"/>
      <c r="NC92" s="18"/>
      <c r="ND92" s="18"/>
      <c r="NE92" s="18"/>
      <c r="NF92" s="18"/>
      <c r="NG92" s="18"/>
      <c r="NH92" s="18"/>
      <c r="NI92" s="18"/>
      <c r="NJ92" s="18"/>
      <c r="NK92" s="18"/>
      <c r="NL92" s="18"/>
      <c r="NM92" s="18"/>
      <c r="NN92" s="18"/>
      <c r="NO92" s="18"/>
      <c r="NP92" s="18"/>
      <c r="NQ92" s="18"/>
      <c r="NR92" s="18"/>
      <c r="NS92" s="18"/>
      <c r="NT92" s="18"/>
      <c r="NU92" s="18"/>
      <c r="NV92" s="18"/>
      <c r="NW92" s="18"/>
      <c r="NX92" s="18"/>
      <c r="NY92" s="18"/>
      <c r="NZ92" s="18"/>
      <c r="OA92" s="18"/>
      <c r="OB92" s="18"/>
      <c r="OC92" s="18"/>
      <c r="OD92" s="18"/>
      <c r="OE92" s="18"/>
      <c r="OF92" s="18"/>
      <c r="OG92" s="18"/>
      <c r="OH92" s="18"/>
      <c r="OI92" s="18"/>
      <c r="OJ92" s="18"/>
      <c r="OK92" s="18"/>
      <c r="OL92" s="18"/>
      <c r="OM92" s="18"/>
      <c r="ON92" s="18"/>
      <c r="OO92" s="18"/>
      <c r="OP92" s="18"/>
      <c r="OQ92" s="18"/>
      <c r="OR92" s="18"/>
      <c r="OS92" s="18"/>
      <c r="OT92" s="18"/>
      <c r="OU92" s="18"/>
      <c r="OV92" s="18"/>
      <c r="OW92" s="18"/>
      <c r="OX92" s="18"/>
      <c r="OY92" s="18"/>
      <c r="OZ92" s="18"/>
      <c r="PA92" s="18"/>
      <c r="PB92" s="18"/>
      <c r="PC92" s="18"/>
      <c r="PD92" s="18"/>
      <c r="PE92" s="18"/>
      <c r="PF92" s="18"/>
      <c r="PG92" s="18"/>
      <c r="PH92" s="18"/>
      <c r="PI92" s="18"/>
      <c r="PJ92" s="18"/>
      <c r="PK92" s="18"/>
      <c r="PL92" s="18"/>
      <c r="PM92" s="18"/>
      <c r="PN92" s="18"/>
      <c r="PO92" s="18"/>
      <c r="PP92" s="18"/>
      <c r="PQ92" s="18"/>
      <c r="PR92" s="18"/>
      <c r="PS92" s="18"/>
      <c r="PT92" s="18"/>
      <c r="PU92" s="18"/>
      <c r="PV92" s="18"/>
      <c r="PW92" s="18"/>
      <c r="PX92" s="18"/>
      <c r="PY92" s="18"/>
      <c r="PZ92" s="18"/>
      <c r="QA92" s="18"/>
      <c r="QB92" s="18"/>
      <c r="QC92" s="18"/>
      <c r="QD92" s="18"/>
      <c r="QE92" s="18"/>
      <c r="QF92" s="18"/>
      <c r="QG92" s="18"/>
      <c r="QH92" s="18"/>
      <c r="QI92" s="18"/>
      <c r="QJ92" s="18"/>
      <c r="QK92" s="18"/>
      <c r="QL92" s="18"/>
      <c r="QM92" s="18"/>
      <c r="QN92" s="18"/>
      <c r="QO92" s="18"/>
      <c r="QP92" s="18"/>
      <c r="QQ92" s="18"/>
      <c r="QR92" s="18"/>
      <c r="QS92" s="18"/>
      <c r="QT92" s="18"/>
      <c r="QU92" s="18"/>
      <c r="QV92" s="18"/>
      <c r="QW92" s="18"/>
      <c r="QX92" s="18"/>
      <c r="QY92" s="18"/>
      <c r="QZ92" s="18"/>
      <c r="RA92" s="18"/>
      <c r="RB92" s="18"/>
      <c r="RC92" s="18"/>
      <c r="RD92" s="18"/>
      <c r="RE92" s="18"/>
      <c r="RF92" s="18"/>
      <c r="RG92" s="18"/>
      <c r="RH92" s="18"/>
      <c r="RI92" s="18"/>
      <c r="RJ92" s="18"/>
      <c r="RK92" s="18"/>
      <c r="RL92" s="18"/>
      <c r="RM92" s="18"/>
      <c r="RN92" s="18"/>
      <c r="RO92" s="18"/>
      <c r="RP92" s="18"/>
      <c r="RQ92" s="18"/>
      <c r="RR92" s="18"/>
      <c r="RS92" s="18"/>
      <c r="RT92" s="18"/>
      <c r="RU92" s="18"/>
      <c r="RV92" s="18"/>
      <c r="RW92" s="18"/>
      <c r="RX92" s="18"/>
      <c r="RY92" s="18"/>
      <c r="RZ92" s="18"/>
      <c r="SA92" s="18"/>
      <c r="SB92" s="18"/>
      <c r="SC92" s="18"/>
      <c r="SD92" s="18"/>
      <c r="SE92" s="18"/>
      <c r="SF92" s="18"/>
      <c r="SG92" s="18"/>
      <c r="SH92" s="18"/>
      <c r="SI92" s="18"/>
      <c r="SJ92" s="18"/>
      <c r="SK92" s="18"/>
      <c r="SL92" s="18"/>
      <c r="SM92" s="18"/>
      <c r="SN92" s="18"/>
      <c r="SO92" s="18"/>
      <c r="SP92" s="18"/>
      <c r="SQ92" s="18"/>
      <c r="SR92" s="18"/>
      <c r="SS92" s="18"/>
      <c r="ST92" s="18"/>
      <c r="SU92" s="18"/>
      <c r="SV92" s="18"/>
      <c r="SW92" s="18"/>
      <c r="SX92" s="18"/>
      <c r="SY92" s="18"/>
      <c r="SZ92" s="18"/>
      <c r="TA92" s="18"/>
      <c r="TB92" s="18"/>
      <c r="TC92" s="18"/>
      <c r="TD92" s="18"/>
      <c r="TE92" s="18"/>
      <c r="TF92" s="18"/>
      <c r="TG92" s="18"/>
      <c r="TH92" s="18"/>
      <c r="TI92" s="18"/>
      <c r="TJ92" s="18"/>
      <c r="TK92" s="18"/>
      <c r="TL92" s="18"/>
      <c r="TM92" s="18"/>
      <c r="TN92" s="18"/>
      <c r="TO92" s="18"/>
      <c r="TP92" s="18"/>
      <c r="TQ92" s="18"/>
      <c r="TR92" s="18"/>
      <c r="TS92" s="18"/>
      <c r="TT92" s="18"/>
      <c r="TU92" s="18"/>
      <c r="TV92" s="18"/>
      <c r="TW92" s="18"/>
      <c r="TX92" s="18"/>
      <c r="TY92" s="18"/>
      <c r="TZ92" s="18"/>
      <c r="UA92" s="18"/>
      <c r="UB92" s="18"/>
      <c r="UC92" s="18"/>
      <c r="UD92" s="18"/>
      <c r="UE92" s="18"/>
      <c r="UF92" s="18"/>
      <c r="UG92" s="18"/>
      <c r="UH92" s="18"/>
      <c r="UI92" s="18"/>
      <c r="UJ92" s="18"/>
      <c r="UK92" s="18"/>
      <c r="UL92" s="18"/>
      <c r="UM92" s="18"/>
      <c r="UN92" s="18"/>
      <c r="UO92" s="18"/>
      <c r="UP92" s="18"/>
      <c r="UQ92" s="18"/>
      <c r="UR92" s="18"/>
      <c r="US92" s="18"/>
      <c r="UT92" s="18"/>
      <c r="UU92" s="18"/>
      <c r="UV92" s="18"/>
      <c r="UW92" s="18"/>
      <c r="UX92" s="18"/>
      <c r="UY92" s="18"/>
      <c r="UZ92" s="18"/>
      <c r="VA92" s="18"/>
      <c r="VB92" s="18"/>
      <c r="VC92" s="18"/>
      <c r="VD92" s="18"/>
      <c r="VE92" s="18"/>
      <c r="VF92" s="18"/>
      <c r="VG92" s="18"/>
      <c r="VH92" s="18"/>
      <c r="VI92" s="18"/>
      <c r="VJ92" s="18"/>
      <c r="VK92" s="18"/>
      <c r="VL92" s="18"/>
      <c r="VM92" s="18"/>
      <c r="VN92" s="18"/>
      <c r="VO92" s="18"/>
      <c r="VP92" s="18"/>
      <c r="VQ92" s="18"/>
      <c r="VR92" s="18"/>
      <c r="VS92" s="18"/>
      <c r="VT92" s="18"/>
      <c r="VU92" s="18"/>
      <c r="VV92" s="18"/>
      <c r="VW92" s="18"/>
      <c r="VX92" s="18"/>
      <c r="VY92" s="18"/>
      <c r="VZ92" s="18"/>
      <c r="WA92" s="18"/>
      <c r="WB92" s="18"/>
      <c r="WC92" s="18"/>
      <c r="WD92" s="18"/>
      <c r="WE92" s="18"/>
      <c r="WF92" s="18"/>
      <c r="WG92" s="18"/>
      <c r="WH92" s="18"/>
      <c r="WI92" s="18"/>
      <c r="WJ92" s="18"/>
      <c r="WK92" s="18"/>
      <c r="WL92" s="18"/>
      <c r="WM92" s="18"/>
      <c r="WN92" s="18"/>
      <c r="WO92" s="18"/>
      <c r="WP92" s="18"/>
      <c r="WQ92" s="18"/>
      <c r="WR92" s="18"/>
      <c r="WS92" s="18"/>
      <c r="WT92" s="18"/>
      <c r="WU92" s="18"/>
      <c r="WV92" s="18"/>
      <c r="WW92" s="18"/>
      <c r="WX92" s="18"/>
      <c r="WY92" s="18"/>
      <c r="WZ92" s="18"/>
      <c r="XA92" s="18"/>
      <c r="XB92" s="18"/>
      <c r="XC92" s="18"/>
      <c r="XD92" s="18"/>
      <c r="XE92" s="18"/>
      <c r="XF92" s="18"/>
      <c r="XG92" s="18"/>
      <c r="XH92" s="18"/>
      <c r="XI92" s="18"/>
      <c r="XJ92" s="18"/>
      <c r="XK92" s="18"/>
      <c r="XL92" s="18"/>
      <c r="XM92" s="18"/>
      <c r="XN92" s="18"/>
      <c r="XO92" s="18"/>
      <c r="XP92" s="18"/>
      <c r="XQ92" s="18"/>
      <c r="XR92" s="18"/>
      <c r="XS92" s="18"/>
      <c r="XT92" s="18"/>
      <c r="XU92" s="18"/>
      <c r="XV92" s="18"/>
      <c r="XW92" s="18"/>
      <c r="XX92" s="18"/>
      <c r="XY92" s="18"/>
      <c r="XZ92" s="18"/>
      <c r="YA92" s="18"/>
      <c r="YB92" s="18"/>
      <c r="YC92" s="18"/>
      <c r="YD92" s="18"/>
      <c r="YE92" s="18"/>
      <c r="YF92" s="18"/>
      <c r="YG92" s="18"/>
      <c r="YH92" s="18"/>
      <c r="YI92" s="18"/>
      <c r="YJ92" s="18"/>
      <c r="YK92" s="18"/>
      <c r="YL92" s="18"/>
      <c r="YM92" s="18"/>
      <c r="YN92" s="18"/>
      <c r="YO92" s="18"/>
      <c r="YP92" s="18"/>
      <c r="YQ92" s="18"/>
      <c r="YR92" s="18"/>
      <c r="YS92" s="18"/>
      <c r="YT92" s="18"/>
      <c r="YU92" s="18"/>
      <c r="YV92" s="18"/>
      <c r="YW92" s="18"/>
      <c r="YX92" s="18"/>
      <c r="YY92" s="18"/>
      <c r="YZ92" s="18"/>
      <c r="ZA92" s="18"/>
      <c r="ZB92" s="18"/>
      <c r="ZC92" s="18"/>
      <c r="ZD92" s="18"/>
      <c r="ZE92" s="18"/>
      <c r="ZF92" s="18"/>
      <c r="ZG92" s="18"/>
      <c r="ZH92" s="18"/>
      <c r="ZI92" s="18"/>
      <c r="ZJ92" s="18"/>
      <c r="ZK92" s="18"/>
      <c r="ZL92" s="18"/>
      <c r="ZM92" s="18"/>
      <c r="ZN92" s="18"/>
      <c r="ZO92" s="18"/>
      <c r="ZP92" s="18"/>
      <c r="ZQ92" s="18"/>
      <c r="ZR92" s="18"/>
      <c r="ZS92" s="18"/>
      <c r="ZT92" s="18"/>
      <c r="ZU92" s="18"/>
      <c r="ZV92" s="18"/>
      <c r="ZW92" s="18"/>
      <c r="ZX92" s="18"/>
      <c r="ZY92" s="18"/>
      <c r="ZZ92" s="18"/>
      <c r="AAA92" s="18"/>
      <c r="AAB92" s="18"/>
      <c r="AAC92" s="18"/>
      <c r="AAD92" s="18"/>
      <c r="AAE92" s="18"/>
      <c r="AAF92" s="18"/>
      <c r="AAG92" s="18"/>
      <c r="AAH92" s="18"/>
      <c r="AAI92" s="18"/>
      <c r="AAJ92" s="18"/>
      <c r="AAK92" s="18"/>
      <c r="AAL92" s="18"/>
      <c r="AAM92" s="18"/>
      <c r="AAN92" s="18"/>
      <c r="AAO92" s="18"/>
      <c r="AAP92" s="18"/>
      <c r="AAQ92" s="18"/>
      <c r="AAR92" s="18"/>
      <c r="AAS92" s="18"/>
      <c r="AAT92" s="18"/>
      <c r="AAU92" s="18"/>
      <c r="AAV92" s="18"/>
      <c r="AAW92" s="18"/>
      <c r="AAX92" s="18"/>
      <c r="AAY92" s="18"/>
      <c r="AAZ92" s="18"/>
      <c r="ABA92" s="18"/>
      <c r="ABB92" s="18"/>
      <c r="ABC92" s="18"/>
      <c r="ABD92" s="18"/>
      <c r="ABE92" s="18"/>
      <c r="ABF92" s="18"/>
      <c r="ABG92" s="18"/>
      <c r="ABH92" s="18"/>
      <c r="ABI92" s="18"/>
      <c r="ABJ92" s="18"/>
      <c r="ABK92" s="18"/>
      <c r="ABL92" s="18"/>
      <c r="ABM92" s="18"/>
      <c r="ABN92" s="18"/>
      <c r="ABO92" s="18"/>
      <c r="ABP92" s="18"/>
      <c r="ABQ92" s="18"/>
      <c r="ABR92" s="18"/>
      <c r="ABS92" s="18"/>
      <c r="ABT92" s="18"/>
      <c r="ABU92" s="18"/>
      <c r="ABV92" s="18"/>
      <c r="ABW92" s="18"/>
      <c r="ABX92" s="18"/>
      <c r="ABY92" s="18"/>
      <c r="ABZ92" s="18"/>
      <c r="ACA92" s="18"/>
      <c r="ACB92" s="18"/>
      <c r="ACC92" s="18"/>
      <c r="ACD92" s="18"/>
      <c r="ACE92" s="18"/>
      <c r="ACF92" s="18"/>
      <c r="ACG92" s="18"/>
      <c r="ACH92" s="18"/>
      <c r="ACI92" s="18"/>
      <c r="ACJ92" s="18"/>
      <c r="ACK92" s="18"/>
      <c r="ACL92" s="18"/>
      <c r="ACM92" s="18"/>
      <c r="ACN92" s="18"/>
      <c r="ACO92" s="18"/>
      <c r="ACP92" s="18"/>
      <c r="ACQ92" s="18"/>
      <c r="ACR92" s="18"/>
      <c r="ACS92" s="18"/>
      <c r="ACT92" s="18"/>
      <c r="ACU92" s="18"/>
      <c r="ACV92" s="18"/>
      <c r="ACW92" s="18"/>
      <c r="ACX92" s="18"/>
      <c r="ACY92" s="18"/>
      <c r="ACZ92" s="18"/>
      <c r="ADA92" s="18"/>
      <c r="ADB92" s="18"/>
      <c r="ADC92" s="18"/>
      <c r="ADD92" s="18"/>
      <c r="ADE92" s="18"/>
      <c r="ADF92" s="18"/>
      <c r="ADG92" s="18"/>
      <c r="ADH92" s="18"/>
      <c r="ADI92" s="18"/>
      <c r="ADJ92" s="18"/>
      <c r="ADK92" s="18"/>
      <c r="ADL92" s="18"/>
      <c r="ADM92" s="18"/>
      <c r="ADN92" s="18"/>
      <c r="ADO92" s="18"/>
      <c r="ADP92" s="18"/>
      <c r="ADQ92" s="18"/>
      <c r="ADR92" s="18"/>
      <c r="ADS92" s="18"/>
      <c r="ADT92" s="18"/>
      <c r="ADU92" s="18"/>
      <c r="ADV92" s="18"/>
      <c r="ADW92" s="18"/>
      <c r="ADX92" s="18"/>
      <c r="ADY92" s="18"/>
      <c r="ADZ92" s="18"/>
      <c r="AEA92" s="18"/>
      <c r="AEB92" s="18"/>
      <c r="AEC92" s="18"/>
      <c r="AED92" s="18"/>
      <c r="AEE92" s="18"/>
      <c r="AEF92" s="18"/>
      <c r="AEG92" s="18"/>
      <c r="AEH92" s="18"/>
      <c r="AEI92" s="18"/>
      <c r="AEJ92" s="18"/>
      <c r="AEK92" s="18"/>
      <c r="AEL92" s="18"/>
      <c r="AEM92" s="18"/>
      <c r="AEN92" s="18"/>
      <c r="AEO92" s="18"/>
      <c r="AEP92" s="18"/>
      <c r="AEQ92" s="18"/>
      <c r="AER92" s="18"/>
      <c r="AES92" s="18"/>
      <c r="AET92" s="18"/>
      <c r="AEU92" s="18"/>
      <c r="AEV92" s="18"/>
      <c r="AEW92" s="18"/>
      <c r="AEX92" s="18"/>
      <c r="AEY92" s="18"/>
      <c r="AEZ92" s="18"/>
      <c r="AFA92" s="18"/>
      <c r="AFB92" s="18"/>
      <c r="AFC92" s="18"/>
      <c r="AFD92" s="18"/>
      <c r="AFE92" s="18"/>
      <c r="AFF92" s="18"/>
      <c r="AFG92" s="18"/>
      <c r="AFH92" s="18"/>
      <c r="AFI92" s="18"/>
      <c r="AFJ92" s="18"/>
      <c r="AFK92" s="18"/>
      <c r="AFL92" s="18"/>
      <c r="AFM92" s="18"/>
      <c r="AFN92" s="18"/>
      <c r="AFO92" s="18"/>
      <c r="AFP92" s="18"/>
      <c r="AFQ92" s="18"/>
      <c r="AFR92" s="18"/>
      <c r="AFS92" s="18"/>
      <c r="AFT92" s="18"/>
      <c r="AFU92" s="18"/>
      <c r="AFV92" s="18"/>
      <c r="AFW92" s="18"/>
      <c r="AFX92" s="18"/>
      <c r="AFY92" s="18"/>
      <c r="AFZ92" s="18"/>
      <c r="AGA92" s="18"/>
      <c r="AGB92" s="18"/>
      <c r="AGC92" s="18"/>
      <c r="AGD92" s="18"/>
      <c r="AGE92" s="18"/>
      <c r="AGF92" s="18"/>
      <c r="AGG92" s="18"/>
      <c r="AGH92" s="18"/>
      <c r="AGI92" s="18"/>
      <c r="AGJ92" s="18"/>
      <c r="AGK92" s="18"/>
      <c r="AGL92" s="18"/>
      <c r="AGM92" s="18"/>
      <c r="AGN92" s="18"/>
      <c r="AGO92" s="18"/>
      <c r="AGP92" s="18"/>
      <c r="AGQ92" s="18"/>
      <c r="AGR92" s="18"/>
      <c r="AGS92" s="18"/>
      <c r="AGT92" s="18"/>
      <c r="AGU92" s="18"/>
      <c r="AGV92" s="18"/>
      <c r="AGW92" s="18"/>
      <c r="AGX92" s="18"/>
      <c r="AGY92" s="18"/>
      <c r="AGZ92" s="18"/>
      <c r="AHA92" s="18"/>
      <c r="AHB92" s="18"/>
      <c r="AHC92" s="18"/>
      <c r="AHD92" s="18"/>
      <c r="AHE92" s="18"/>
      <c r="AHF92" s="18"/>
      <c r="AHG92" s="18"/>
      <c r="AHH92" s="18"/>
      <c r="AHI92" s="18"/>
      <c r="AHJ92" s="18"/>
      <c r="AHK92" s="18"/>
      <c r="AHL92" s="18"/>
      <c r="AHM92" s="18"/>
      <c r="AHN92" s="18"/>
      <c r="AHO92" s="18"/>
      <c r="AHP92" s="18"/>
      <c r="AHQ92" s="18"/>
      <c r="AHR92" s="18"/>
      <c r="AHS92" s="18"/>
      <c r="AHT92" s="18"/>
      <c r="AHU92" s="18"/>
      <c r="AHV92" s="18"/>
      <c r="AHW92" s="18"/>
      <c r="AHX92" s="18"/>
      <c r="AHY92" s="18"/>
      <c r="AHZ92" s="18"/>
      <c r="AIA92" s="18"/>
      <c r="AIB92" s="18"/>
      <c r="AIC92" s="18"/>
      <c r="AID92" s="18"/>
      <c r="AIE92" s="18"/>
      <c r="AIF92" s="18"/>
      <c r="AIG92" s="18"/>
      <c r="AIH92" s="18"/>
      <c r="AII92" s="18"/>
      <c r="AIJ92" s="18"/>
      <c r="AIK92" s="18"/>
      <c r="AIL92" s="18"/>
      <c r="AIM92" s="18"/>
      <c r="AIN92" s="18"/>
      <c r="AIO92" s="18"/>
      <c r="AIP92" s="18"/>
      <c r="AIQ92" s="18"/>
      <c r="AIR92" s="18"/>
      <c r="AIS92" s="18"/>
      <c r="AIT92" s="18"/>
      <c r="AIU92" s="18"/>
      <c r="AIV92" s="18"/>
      <c r="AIW92" s="18"/>
      <c r="AIX92" s="18"/>
      <c r="AIY92" s="18"/>
      <c r="AIZ92" s="18"/>
      <c r="AJA92" s="18"/>
      <c r="AJB92" s="18"/>
      <c r="AJC92" s="18"/>
      <c r="AJD92" s="18"/>
      <c r="AJE92" s="18"/>
      <c r="AJF92" s="18"/>
      <c r="AJG92" s="18"/>
      <c r="AJH92" s="18"/>
      <c r="AJI92" s="18"/>
      <c r="AJJ92" s="18"/>
      <c r="AJK92" s="18"/>
      <c r="AJL92" s="18"/>
      <c r="AJM92" s="18"/>
      <c r="AJN92" s="18"/>
      <c r="AJO92" s="18"/>
      <c r="AJP92" s="18"/>
      <c r="AJQ92" s="18"/>
      <c r="AJR92" s="18"/>
      <c r="AJS92" s="18"/>
      <c r="AJT92" s="18"/>
      <c r="AJU92" s="18"/>
      <c r="AJV92" s="18"/>
      <c r="AJW92" s="18"/>
      <c r="AJX92" s="18"/>
      <c r="AJY92" s="18"/>
      <c r="AJZ92" s="18"/>
      <c r="AKA92" s="18"/>
      <c r="AKB92" s="18"/>
      <c r="AKC92" s="18"/>
      <c r="AKD92" s="18"/>
      <c r="AKE92" s="18"/>
      <c r="AKF92" s="18"/>
      <c r="AKG92" s="18"/>
      <c r="AKH92" s="18"/>
      <c r="AKI92" s="18"/>
      <c r="AKJ92" s="18"/>
      <c r="AKK92" s="18"/>
      <c r="AKL92" s="18"/>
      <c r="AKM92" s="18"/>
      <c r="AKN92" s="18"/>
      <c r="AKO92" s="18"/>
      <c r="AKP92" s="18"/>
      <c r="AKQ92" s="18"/>
      <c r="AKR92" s="18"/>
      <c r="AKS92" s="18"/>
      <c r="AKT92" s="18"/>
      <c r="AKU92" s="18"/>
      <c r="AKV92" s="18"/>
      <c r="AKW92" s="18"/>
      <c r="AKX92" s="18"/>
      <c r="AKY92" s="18"/>
      <c r="AKZ92" s="18"/>
      <c r="ALA92" s="18"/>
      <c r="ALB92" s="18"/>
      <c r="ALC92" s="18"/>
      <c r="ALD92" s="18"/>
      <c r="ALE92" s="18"/>
      <c r="ALF92" s="18"/>
      <c r="ALG92" s="18"/>
      <c r="ALH92" s="18"/>
    </row>
  </sheetData>
  <mergeCells count="88">
    <mergeCell ref="A72:E72"/>
    <mergeCell ref="B69:G69"/>
    <mergeCell ref="B70:G70"/>
    <mergeCell ref="A80:E80"/>
    <mergeCell ref="B73:E73"/>
    <mergeCell ref="B74:E74"/>
    <mergeCell ref="B75:E75"/>
    <mergeCell ref="B76:E76"/>
    <mergeCell ref="B77:E77"/>
    <mergeCell ref="B78:E78"/>
    <mergeCell ref="A79:E79"/>
    <mergeCell ref="B50:I50"/>
    <mergeCell ref="B52:I52"/>
    <mergeCell ref="A71:G71"/>
    <mergeCell ref="B35:I35"/>
    <mergeCell ref="B36:I36"/>
    <mergeCell ref="B37:I37"/>
    <mergeCell ref="B38:I38"/>
    <mergeCell ref="B47:I47"/>
    <mergeCell ref="B48:I48"/>
    <mergeCell ref="A33:A39"/>
    <mergeCell ref="B33:I33"/>
    <mergeCell ref="B51:I51"/>
    <mergeCell ref="B34:I34"/>
    <mergeCell ref="B39:I39"/>
    <mergeCell ref="B45:I45"/>
    <mergeCell ref="A41:C43"/>
    <mergeCell ref="D41:I41"/>
    <mergeCell ref="D42:I42"/>
    <mergeCell ref="B26:G26"/>
    <mergeCell ref="B49:I49"/>
    <mergeCell ref="A27:I27"/>
    <mergeCell ref="A32:G32"/>
    <mergeCell ref="B28:G28"/>
    <mergeCell ref="B29:G29"/>
    <mergeCell ref="A5:C5"/>
    <mergeCell ref="D5:I5"/>
    <mergeCell ref="A11:E11"/>
    <mergeCell ref="F11:I11"/>
    <mergeCell ref="A6:C6"/>
    <mergeCell ref="D6:I6"/>
    <mergeCell ref="A8:I8"/>
    <mergeCell ref="A2:I2"/>
    <mergeCell ref="A3:C3"/>
    <mergeCell ref="D3:I3"/>
    <mergeCell ref="A4:C4"/>
    <mergeCell ref="D4:I4"/>
    <mergeCell ref="A65:B66"/>
    <mergeCell ref="C65:I65"/>
    <mergeCell ref="C66:I66"/>
    <mergeCell ref="A62:B64"/>
    <mergeCell ref="C64:I64"/>
    <mergeCell ref="C63:I63"/>
    <mergeCell ref="C62:I62"/>
    <mergeCell ref="A13:E13"/>
    <mergeCell ref="F13:I13"/>
    <mergeCell ref="A15:I15"/>
    <mergeCell ref="C16:I16"/>
    <mergeCell ref="A16:B17"/>
    <mergeCell ref="C17:I17"/>
    <mergeCell ref="A9:I9"/>
    <mergeCell ref="A10:E10"/>
    <mergeCell ref="F10:I10"/>
    <mergeCell ref="A12:E12"/>
    <mergeCell ref="F12:I12"/>
    <mergeCell ref="A20:A21"/>
    <mergeCell ref="A24:I24"/>
    <mergeCell ref="A19:D19"/>
    <mergeCell ref="A53:C53"/>
    <mergeCell ref="D53:I53"/>
    <mergeCell ref="B25:G25"/>
    <mergeCell ref="B20:G21"/>
    <mergeCell ref="H20:I20"/>
    <mergeCell ref="A22:I22"/>
    <mergeCell ref="B23:G23"/>
    <mergeCell ref="A44:G44"/>
    <mergeCell ref="B46:I46"/>
    <mergeCell ref="A45:A52"/>
    <mergeCell ref="D43:I43"/>
    <mergeCell ref="A40:C40"/>
    <mergeCell ref="D40:I40"/>
    <mergeCell ref="A54:C59"/>
    <mergeCell ref="D54:I54"/>
    <mergeCell ref="D55:I55"/>
    <mergeCell ref="D56:I56"/>
    <mergeCell ref="D57:I57"/>
    <mergeCell ref="D58:I58"/>
    <mergeCell ref="D59:I59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2021-04-30T00:07:37Z</dcterms:modified>
</cp:coreProperties>
</file>