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5" i="1" l="1"/>
  <c r="F57" i="1"/>
  <c r="H57" i="1" s="1"/>
</calcChain>
</file>

<file path=xl/sharedStrings.xml><?xml version="1.0" encoding="utf-8"?>
<sst xmlns="http://schemas.openxmlformats.org/spreadsheetml/2006/main" count="131" uniqueCount="95">
  <si>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</si>
  <si>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</si>
  <si>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</si>
  <si>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</si>
  <si>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</si>
  <si>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</si>
  <si>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</si>
  <si>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</si>
  <si>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</si>
  <si>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</si>
  <si>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</si>
  <si>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</si>
  <si>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Koordynator przedmiotu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</si>
  <si>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</si>
  <si>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</si>
  <si>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</si>
  <si>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</si>
  <si>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</si>
  <si>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</si>
  <si>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</si>
  <si>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</si>
  <si>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</si>
  <si>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</si>
  <si>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</si>
  <si>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</si>
  <si>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</si>
  <si>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</si>
  <si>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</si>
  <si>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</si>
  <si>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</si>
  <si>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</si>
  <si>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</si>
  <si>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</si>
  <si>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</si>
  <si>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</si>
  <si>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</si>
  <si>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</si>
  <si>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</si>
  <si>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</si>
  <si>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</si>
  <si>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</si>
  <si>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</si>
  <si>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</si>
  <si>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</si>
  <si>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</si>
  <si>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</si>
  <si>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</si>
  <si>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 xml:space="preserve">krytycznej oceny posiadanej wiedzy i odbieranych treści oraz uznawania potrzeby ciągłego dokształcania się i podnoszenia kwalifikacji </t>
  </si>
  <si>
    <t>zaliczenie na ocenę</t>
  </si>
  <si>
    <t>Wydział Inżynierii Produkcji i Energetyki</t>
  </si>
  <si>
    <t>ECTS</t>
  </si>
  <si>
    <t>…</t>
  </si>
  <si>
    <t>Seminarium dyplomowe - inżynierskie</t>
  </si>
  <si>
    <t>Seminarium</t>
  </si>
  <si>
    <t>Przygotowanie i przedstawienie opracowań z zakresu:</t>
  </si>
  <si>
    <t>Udział w ocenie końcowej seminarium: 50%</t>
  </si>
  <si>
    <t>1) Cel, zakres i metodyka pracy,</t>
  </si>
  <si>
    <t>2) Wyniki pracy i wnioskowanie.</t>
  </si>
  <si>
    <t>Aktywność i zaprezentowanie własnego stanowiska na temat analizowanych zagadnień. Udział w ocenie końcowej seminarium: 50%</t>
  </si>
  <si>
    <t>zasady korzystania z informacji technicznej oraz własności intelektualnej</t>
  </si>
  <si>
    <t>Dyscyplina – dziedzina nauki inżynieryjno-techniczne, dyscyplina inżynieria mechaniczna (TZ)</t>
  </si>
  <si>
    <t>Katedra Inżynierii Bioprocesów, Energetyki i Automatyki; Katedra Inżynierii Produkcji Logistyki i Informatyki Stosowanej; Keksploatacji Maszyn Ergonomii i Procesów Produkcyjnych</t>
  </si>
  <si>
    <t>IM1_W18</t>
  </si>
  <si>
    <t>IM1_W03  IM1_W15</t>
  </si>
  <si>
    <t>przygotować wystąpienie ustne dotyczących zagadnień z zakresu inżynierii mechatronicznej</t>
  </si>
  <si>
    <t>IM1_U17</t>
  </si>
  <si>
    <t>IM1_U08</t>
  </si>
  <si>
    <t>ocenić i krytycznie przeanalizować funkcjonowanie i rozwiązania konstrukcyjne oraz zaproponować zmiany techniczne w systemach mechatronicznych</t>
  </si>
  <si>
    <t>realizować projekty inżynierskie oraz analizować  i wyciagać wnioski z działania systemów mechatronicznych,  z wykorzystaniem metod matematycznych, symulacji komputerowych oraz zebranych informacji</t>
  </si>
  <si>
    <t>IM1_U02  IM1_U03</t>
  </si>
  <si>
    <t>uznawania znaczenia wiedzy oraz jej krytycznej inżynierskiej analizy i etycznej oceny w rozstrzyganiu problemów poznawczych i praktycznych z zakresu inżynierii mechatronicznej</t>
  </si>
  <si>
    <t>IM1_K01 IM1_K02 IM1_K04</t>
  </si>
  <si>
    <t xml:space="preserve">IM1_K03 IM1_K05 </t>
  </si>
  <si>
    <t xml:space="preserve">podejmowania kreatywnych przedsiębiorczych działań, uwzględniających potrzebę regionu, w zakresie inżynierii mechatronicznej a także na rzecz środowiska społecznego </t>
  </si>
  <si>
    <t>Forma oraz struktura pracy inżynierskiej</t>
  </si>
  <si>
    <t>Metodyka pisania pracy inżynierskiej i opracowania koncepcji projektowej lub projektu inżynierskiego</t>
  </si>
  <si>
    <t>Warunki realizacji i zakres badań oraz analiz wyników badań</t>
  </si>
  <si>
    <t>Zasady wnioskowania i uzasadnienie przyjętych rozwiązań</t>
  </si>
  <si>
    <t>SMP_W1</t>
  </si>
  <si>
    <t>SMP_W2</t>
  </si>
  <si>
    <t>SMP_U1</t>
  </si>
  <si>
    <t>SMP_U2</t>
  </si>
  <si>
    <t>SMP_U3</t>
  </si>
  <si>
    <t>SMP_K1</t>
  </si>
  <si>
    <t>SMP_K2</t>
  </si>
  <si>
    <t>SMP_W1, SMP_W2, SMP_U1, SMP_U2, SMP_U3, SMP_K1 SMP_K2</t>
  </si>
  <si>
    <t>Inżynieria mechatroniczna</t>
  </si>
  <si>
    <t>1. Szkutnik Z. 2005: Metodyka pisania pracy dyplomowej. Wyd. Poznańskie</t>
  </si>
  <si>
    <t>2. Opoka E. 2001: Uwagi o pisaniu i redagowaniu prac dyplomowych na studiach technicznych. Wydawnictwo Politechniki Śląskiej, Gliwice</t>
  </si>
  <si>
    <t xml:space="preserve">1. Kuczewski J., Majewski Z. 1999 Eksploatacja maszyn rolniczych. WSiP, Warszawa. </t>
  </si>
  <si>
    <t xml:space="preserve">2. Krzysztofik B., Dróżdż T., Sobol Z., Nawara P., Wrona P., Metody zabezpieczania i utrwalania surowców oraz produktów żywnościowych. Wydawnictwo Polskie Towarzystwo Inżynierii Rolniczej. Kraków. 2015              </t>
  </si>
  <si>
    <t>uzupełniający do wyboru - fakultatywny (MSP)</t>
  </si>
  <si>
    <t>zaliczenie przedmiotów: podstawy konstrukcji maszyn, eksploatacja i niezawodność systemów mechatroniki</t>
  </si>
  <si>
    <t>zagadnienia związane z projektowaniem urządzeń technicznych, procesów i systemów, z wykorzystaniem metod i narzędzi komputerowych, ponadto rozumie problematykę rozwoju mechatroniki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</si>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</sst>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theme="1"/>
      <name val="Garamond"/>
      <family val="1"/>
      <charset val="238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indent="2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9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5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center"/>
    </xf>
    <xf numFmtId="0" fontId="1" fillId="0" borderId="1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9" xfId="0" quotePrefix="1" applyFont="1" applyBorder="1" applyAlignment="1">
      <alignment horizontal="left" vertical="center" wrapText="1"/>
    </xf>
    <xf numFmtId="0" fontId="5" fillId="0" borderId="11" xfId="0" quotePrefix="1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zoomScale="120" zoomScaleNormal="120" workbookViewId="0">
      <selection activeCell="K13" sqref="K13"/>
    </sheetView>
  </sheetViews>
  <sheetFormatPr defaultColWidth="8.85546875" defaultRowHeight="12.75" x14ac:dyDescent="0.25"/>
  <cols>
    <col min="1" max="2" width="10.7109375" style="11" customWidth="1"/>
    <col min="3" max="6" width="8.85546875" style="11" customWidth="1"/>
    <col min="7" max="8" width="10.7109375" style="11" customWidth="1"/>
    <col min="9" max="9" width="9.42578125" style="11" customWidth="1"/>
    <col min="10" max="10" width="2.7109375" style="11" customWidth="1"/>
    <col min="11" max="16384" width="8.85546875" style="11"/>
  </cols>
  <sheetData>
    <row r="1" spans="1:9" x14ac:dyDescent="0.25">
      <c r="A1" s="28" t="s">
        <v>0</v>
      </c>
      <c r="B1" s="29"/>
      <c r="C1" s="29"/>
      <c r="D1" s="29"/>
      <c r="E1" s="29"/>
      <c r="F1" s="29"/>
      <c r="G1" s="29"/>
      <c r="H1" s="29"/>
      <c r="I1" s="29"/>
    </row>
    <row r="2" spans="1:9" x14ac:dyDescent="0.25">
      <c r="A2" s="52" t="s">
        <v>52</v>
      </c>
      <c r="B2" s="52"/>
      <c r="C2" s="52"/>
      <c r="D2" s="52"/>
      <c r="E2" s="52"/>
      <c r="F2" s="52"/>
      <c r="G2" s="52"/>
      <c r="H2" s="52"/>
      <c r="I2" s="52"/>
    </row>
    <row r="3" spans="1:9" x14ac:dyDescent="0.25">
      <c r="A3" s="43" t="s">
        <v>1</v>
      </c>
      <c r="B3" s="44"/>
      <c r="C3" s="44"/>
      <c r="D3" s="38">
        <v>3</v>
      </c>
      <c r="E3" s="39"/>
      <c r="F3" s="39"/>
      <c r="G3" s="39"/>
      <c r="H3" s="39"/>
      <c r="I3" s="39"/>
    </row>
    <row r="4" spans="1:9" x14ac:dyDescent="0.25">
      <c r="A4" s="43" t="s">
        <v>2</v>
      </c>
      <c r="B4" s="44"/>
      <c r="C4" s="44"/>
      <c r="D4" s="38" t="s">
        <v>91</v>
      </c>
      <c r="E4" s="38"/>
      <c r="F4" s="38"/>
      <c r="G4" s="38"/>
      <c r="H4" s="38"/>
      <c r="I4" s="38"/>
    </row>
    <row r="5" spans="1:9" x14ac:dyDescent="0.25">
      <c r="A5" s="43" t="s">
        <v>3</v>
      </c>
      <c r="B5" s="44"/>
      <c r="C5" s="44"/>
      <c r="D5" s="38" t="s">
        <v>48</v>
      </c>
      <c r="E5" s="39"/>
      <c r="F5" s="39"/>
      <c r="G5" s="39"/>
      <c r="H5" s="39"/>
      <c r="I5" s="39"/>
    </row>
    <row r="6" spans="1:9" ht="28.9" customHeight="1" x14ac:dyDescent="0.25">
      <c r="A6" s="43" t="s">
        <v>4</v>
      </c>
      <c r="B6" s="44"/>
      <c r="C6" s="44"/>
      <c r="D6" s="40" t="s">
        <v>92</v>
      </c>
      <c r="E6" s="41"/>
      <c r="F6" s="41"/>
      <c r="G6" s="41"/>
      <c r="H6" s="41"/>
      <c r="I6" s="41"/>
    </row>
    <row r="8" spans="1:9" s="5" customFormat="1" x14ac:dyDescent="0.25">
      <c r="A8" s="58" t="s">
        <v>5</v>
      </c>
      <c r="B8" s="58"/>
      <c r="C8" s="58"/>
      <c r="D8" s="58"/>
      <c r="E8" s="58"/>
      <c r="F8" s="58"/>
      <c r="G8" s="58"/>
      <c r="H8" s="58"/>
      <c r="I8" s="58"/>
    </row>
    <row r="9" spans="1:9" s="5" customFormat="1" x14ac:dyDescent="0.25">
      <c r="A9" s="42" t="s">
        <v>86</v>
      </c>
      <c r="B9" s="42"/>
      <c r="C9" s="42"/>
      <c r="D9" s="42"/>
      <c r="E9" s="42"/>
      <c r="F9" s="42"/>
      <c r="G9" s="42"/>
      <c r="H9" s="42"/>
      <c r="I9" s="42"/>
    </row>
    <row r="10" spans="1:9" x14ac:dyDescent="0.25">
      <c r="A10" s="43" t="s">
        <v>6</v>
      </c>
      <c r="B10" s="44"/>
      <c r="C10" s="44"/>
      <c r="D10" s="44"/>
      <c r="E10" s="44"/>
      <c r="F10" s="44" t="s">
        <v>41</v>
      </c>
      <c r="G10" s="44"/>
      <c r="H10" s="44"/>
      <c r="I10" s="38"/>
    </row>
    <row r="11" spans="1:9" x14ac:dyDescent="0.25">
      <c r="A11" s="43" t="s">
        <v>7</v>
      </c>
      <c r="B11" s="44"/>
      <c r="C11" s="44"/>
      <c r="D11" s="44"/>
      <c r="E11" s="44"/>
      <c r="F11" s="44" t="s">
        <v>94</v>
      </c>
      <c r="G11" s="44"/>
      <c r="H11" s="44"/>
      <c r="I11" s="38"/>
    </row>
    <row r="12" spans="1:9" x14ac:dyDescent="0.25">
      <c r="A12" s="43" t="s">
        <v>8</v>
      </c>
      <c r="B12" s="44"/>
      <c r="C12" s="44"/>
      <c r="D12" s="44"/>
      <c r="E12" s="44"/>
      <c r="F12" s="44">
        <v>7</v>
      </c>
      <c r="G12" s="44"/>
      <c r="H12" s="44"/>
      <c r="I12" s="38"/>
    </row>
    <row r="13" spans="1:9" x14ac:dyDescent="0.25">
      <c r="A13" s="43" t="s">
        <v>9</v>
      </c>
      <c r="B13" s="44"/>
      <c r="C13" s="44"/>
      <c r="D13" s="44"/>
      <c r="E13" s="44"/>
      <c r="F13" s="44" t="s">
        <v>42</v>
      </c>
      <c r="G13" s="44"/>
      <c r="H13" s="44"/>
      <c r="I13" s="38"/>
    </row>
    <row r="15" spans="1:9" x14ac:dyDescent="0.25">
      <c r="A15" s="67" t="s">
        <v>10</v>
      </c>
      <c r="B15" s="67"/>
      <c r="C15" s="67"/>
      <c r="D15" s="67"/>
      <c r="E15" s="67"/>
      <c r="F15" s="67"/>
      <c r="G15" s="67"/>
      <c r="H15" s="67"/>
      <c r="I15" s="67"/>
    </row>
    <row r="16" spans="1:9" s="16" customFormat="1" ht="44.25" customHeight="1" x14ac:dyDescent="0.25">
      <c r="A16" s="59" t="s">
        <v>11</v>
      </c>
      <c r="B16" s="60"/>
      <c r="C16" s="64" t="s">
        <v>61</v>
      </c>
      <c r="D16" s="59"/>
      <c r="E16" s="59"/>
      <c r="F16" s="59"/>
      <c r="G16" s="59"/>
      <c r="H16" s="59"/>
      <c r="I16" s="59"/>
    </row>
    <row r="17" spans="1:9" s="16" customFormat="1" ht="14.45" customHeight="1" x14ac:dyDescent="0.25">
      <c r="A17" s="61"/>
      <c r="B17" s="62"/>
      <c r="C17" s="63" t="s">
        <v>49</v>
      </c>
      <c r="D17" s="61"/>
      <c r="E17" s="61"/>
      <c r="F17" s="61"/>
      <c r="G17" s="61"/>
      <c r="H17" s="61"/>
      <c r="I17" s="61"/>
    </row>
    <row r="18" spans="1:9" s="15" customFormat="1" ht="15.4" customHeight="1" x14ac:dyDescent="0.25">
      <c r="A18" s="54" t="s">
        <v>12</v>
      </c>
      <c r="B18" s="54"/>
      <c r="C18" s="65"/>
      <c r="D18" s="66"/>
      <c r="E18" s="66"/>
      <c r="F18" s="66"/>
      <c r="G18" s="66"/>
      <c r="H18" s="66"/>
      <c r="I18" s="66"/>
    </row>
    <row r="20" spans="1:9" x14ac:dyDescent="0.25">
      <c r="A20" s="68" t="s">
        <v>13</v>
      </c>
      <c r="B20" s="68"/>
      <c r="C20" s="68"/>
      <c r="D20" s="68"/>
    </row>
    <row r="21" spans="1:9" x14ac:dyDescent="0.25">
      <c r="A21" s="45" t="s">
        <v>14</v>
      </c>
      <c r="B21" s="46" t="s">
        <v>15</v>
      </c>
      <c r="C21" s="46"/>
      <c r="D21" s="46"/>
      <c r="E21" s="46"/>
      <c r="F21" s="46"/>
      <c r="G21" s="46"/>
      <c r="H21" s="46" t="s">
        <v>16</v>
      </c>
      <c r="I21" s="47"/>
    </row>
    <row r="22" spans="1:9" ht="25.5" x14ac:dyDescent="0.25">
      <c r="A22" s="45"/>
      <c r="B22" s="46"/>
      <c r="C22" s="46"/>
      <c r="D22" s="46"/>
      <c r="E22" s="46"/>
      <c r="F22" s="46"/>
      <c r="G22" s="46"/>
      <c r="H22" s="23" t="s">
        <v>46</v>
      </c>
      <c r="I22" s="25" t="s">
        <v>17</v>
      </c>
    </row>
    <row r="23" spans="1:9" ht="17.649999999999999" customHeight="1" x14ac:dyDescent="0.25">
      <c r="A23" s="55" t="s">
        <v>18</v>
      </c>
      <c r="B23" s="56"/>
      <c r="C23" s="56"/>
      <c r="D23" s="56"/>
      <c r="E23" s="56"/>
      <c r="F23" s="56"/>
      <c r="G23" s="56"/>
      <c r="H23" s="56"/>
      <c r="I23" s="57"/>
    </row>
    <row r="24" spans="1:9" ht="40.5" customHeight="1" x14ac:dyDescent="0.25">
      <c r="A24" s="7" t="s">
        <v>78</v>
      </c>
      <c r="B24" s="51" t="s">
        <v>93</v>
      </c>
      <c r="C24" s="51" t="s">
        <v>44</v>
      </c>
      <c r="D24" s="51" t="s">
        <v>44</v>
      </c>
      <c r="E24" s="51" t="s">
        <v>44</v>
      </c>
      <c r="F24" s="51" t="s">
        <v>44</v>
      </c>
      <c r="G24" s="51" t="s">
        <v>44</v>
      </c>
      <c r="H24" s="6" t="s">
        <v>63</v>
      </c>
      <c r="I24" s="24" t="s">
        <v>43</v>
      </c>
    </row>
    <row r="25" spans="1:9" ht="28.9" customHeight="1" x14ac:dyDescent="0.25">
      <c r="A25" s="7" t="s">
        <v>79</v>
      </c>
      <c r="B25" s="51" t="s">
        <v>59</v>
      </c>
      <c r="C25" s="51" t="s">
        <v>44</v>
      </c>
      <c r="D25" s="51" t="s">
        <v>44</v>
      </c>
      <c r="E25" s="51" t="s">
        <v>44</v>
      </c>
      <c r="F25" s="51" t="s">
        <v>44</v>
      </c>
      <c r="G25" s="51" t="s">
        <v>44</v>
      </c>
      <c r="H25" s="12" t="s">
        <v>62</v>
      </c>
      <c r="I25" s="24" t="s">
        <v>43</v>
      </c>
    </row>
    <row r="26" spans="1:9" ht="17.649999999999999" customHeight="1" x14ac:dyDescent="0.25">
      <c r="A26" s="48" t="s">
        <v>19</v>
      </c>
      <c r="B26" s="49"/>
      <c r="C26" s="49"/>
      <c r="D26" s="49"/>
      <c r="E26" s="49"/>
      <c r="F26" s="49"/>
      <c r="G26" s="49"/>
      <c r="H26" s="49"/>
      <c r="I26" s="50"/>
    </row>
    <row r="27" spans="1:9" ht="38.25" customHeight="1" x14ac:dyDescent="0.25">
      <c r="A27" s="7" t="s">
        <v>80</v>
      </c>
      <c r="B27" s="85" t="s">
        <v>68</v>
      </c>
      <c r="C27" s="85"/>
      <c r="D27" s="85"/>
      <c r="E27" s="85"/>
      <c r="F27" s="85"/>
      <c r="G27" s="85"/>
      <c r="H27" s="6" t="s">
        <v>69</v>
      </c>
      <c r="I27" s="24" t="s">
        <v>43</v>
      </c>
    </row>
    <row r="28" spans="1:9" ht="33" customHeight="1" x14ac:dyDescent="0.25">
      <c r="A28" s="7" t="s">
        <v>81</v>
      </c>
      <c r="B28" s="85" t="s">
        <v>67</v>
      </c>
      <c r="C28" s="85" t="s">
        <v>45</v>
      </c>
      <c r="D28" s="85" t="s">
        <v>45</v>
      </c>
      <c r="E28" s="85" t="s">
        <v>45</v>
      </c>
      <c r="F28" s="85" t="s">
        <v>45</v>
      </c>
      <c r="G28" s="85" t="s">
        <v>45</v>
      </c>
      <c r="H28" s="6" t="s">
        <v>66</v>
      </c>
      <c r="I28" s="24" t="s">
        <v>43</v>
      </c>
    </row>
    <row r="29" spans="1:9" ht="28.9" customHeight="1" x14ac:dyDescent="0.25">
      <c r="A29" s="7" t="s">
        <v>82</v>
      </c>
      <c r="B29" s="85" t="s">
        <v>64</v>
      </c>
      <c r="C29" s="85"/>
      <c r="D29" s="85"/>
      <c r="E29" s="85"/>
      <c r="F29" s="85"/>
      <c r="G29" s="85"/>
      <c r="H29" s="6" t="s">
        <v>65</v>
      </c>
      <c r="I29" s="24" t="s">
        <v>43</v>
      </c>
    </row>
    <row r="30" spans="1:9" ht="17.649999999999999" customHeight="1" x14ac:dyDescent="0.25">
      <c r="A30" s="48" t="s">
        <v>20</v>
      </c>
      <c r="B30" s="49"/>
      <c r="C30" s="49"/>
      <c r="D30" s="49"/>
      <c r="E30" s="49"/>
      <c r="F30" s="49"/>
      <c r="G30" s="49"/>
      <c r="H30" s="49"/>
      <c r="I30" s="50"/>
    </row>
    <row r="31" spans="1:9" ht="43.15" customHeight="1" x14ac:dyDescent="0.25">
      <c r="A31" s="7" t="s">
        <v>83</v>
      </c>
      <c r="B31" s="96" t="s">
        <v>70</v>
      </c>
      <c r="C31" s="96" t="s">
        <v>47</v>
      </c>
      <c r="D31" s="96" t="s">
        <v>47</v>
      </c>
      <c r="E31" s="96" t="s">
        <v>47</v>
      </c>
      <c r="F31" s="96" t="s">
        <v>47</v>
      </c>
      <c r="G31" s="96" t="s">
        <v>47</v>
      </c>
      <c r="H31" s="6" t="s">
        <v>71</v>
      </c>
      <c r="I31" s="24" t="s">
        <v>43</v>
      </c>
    </row>
    <row r="32" spans="1:9" ht="43.15" customHeight="1" x14ac:dyDescent="0.25">
      <c r="A32" s="7" t="s">
        <v>84</v>
      </c>
      <c r="B32" s="97" t="s">
        <v>73</v>
      </c>
      <c r="C32" s="54"/>
      <c r="D32" s="54"/>
      <c r="E32" s="54"/>
      <c r="F32" s="54"/>
      <c r="G32" s="98"/>
      <c r="H32" s="6" t="s">
        <v>72</v>
      </c>
      <c r="I32" s="37" t="s">
        <v>43</v>
      </c>
    </row>
    <row r="34" spans="1:12" x14ac:dyDescent="0.25">
      <c r="A34" s="28" t="s">
        <v>21</v>
      </c>
      <c r="B34" s="29"/>
      <c r="C34" s="29"/>
      <c r="D34" s="29"/>
      <c r="E34" s="29"/>
      <c r="F34" s="29"/>
      <c r="G34" s="29"/>
      <c r="H34" s="29"/>
      <c r="I34" s="29"/>
    </row>
    <row r="35" spans="1:12" ht="17.649999999999999" customHeight="1" x14ac:dyDescent="0.25">
      <c r="A35" s="53" t="s">
        <v>53</v>
      </c>
      <c r="B35" s="53"/>
      <c r="C35" s="53"/>
      <c r="D35" s="53"/>
      <c r="E35" s="53"/>
      <c r="F35" s="53"/>
      <c r="G35" s="53"/>
      <c r="H35" s="30">
        <v>30</v>
      </c>
      <c r="I35" s="31" t="s">
        <v>22</v>
      </c>
    </row>
    <row r="36" spans="1:12" ht="17.649999999999999" customHeight="1" x14ac:dyDescent="0.25">
      <c r="A36" s="92" t="s">
        <v>23</v>
      </c>
      <c r="B36" s="72" t="s">
        <v>74</v>
      </c>
      <c r="C36" s="72"/>
      <c r="D36" s="72"/>
      <c r="E36" s="72"/>
      <c r="F36" s="72"/>
      <c r="G36" s="72"/>
      <c r="H36" s="72"/>
      <c r="I36" s="64"/>
      <c r="L36" s="18"/>
    </row>
    <row r="37" spans="1:12" ht="17.649999999999999" customHeight="1" x14ac:dyDescent="0.25">
      <c r="A37" s="93"/>
      <c r="B37" s="94" t="s">
        <v>75</v>
      </c>
      <c r="C37" s="95"/>
      <c r="D37" s="95"/>
      <c r="E37" s="95"/>
      <c r="F37" s="95"/>
      <c r="G37" s="95"/>
      <c r="H37" s="95"/>
      <c r="I37" s="95"/>
    </row>
    <row r="38" spans="1:12" ht="17.649999999999999" customHeight="1" x14ac:dyDescent="0.25">
      <c r="A38" s="93"/>
      <c r="B38" s="94" t="s">
        <v>76</v>
      </c>
      <c r="C38" s="95"/>
      <c r="D38" s="95"/>
      <c r="E38" s="95"/>
      <c r="F38" s="95"/>
      <c r="G38" s="95"/>
      <c r="H38" s="95"/>
      <c r="I38" s="95"/>
    </row>
    <row r="39" spans="1:12" ht="17.649999999999999" customHeight="1" x14ac:dyDescent="0.25">
      <c r="A39" s="93"/>
      <c r="B39" s="94" t="s">
        <v>77</v>
      </c>
      <c r="C39" s="95"/>
      <c r="D39" s="95"/>
      <c r="E39" s="95"/>
      <c r="F39" s="95"/>
      <c r="G39" s="95"/>
      <c r="H39" s="95"/>
      <c r="I39" s="95"/>
    </row>
    <row r="40" spans="1:12" ht="17.649999999999999" customHeight="1" x14ac:dyDescent="0.25">
      <c r="A40" s="88" t="s">
        <v>24</v>
      </c>
      <c r="B40" s="89"/>
      <c r="C40" s="89"/>
      <c r="D40" s="90" t="s">
        <v>85</v>
      </c>
      <c r="E40" s="90"/>
      <c r="F40" s="90"/>
      <c r="G40" s="90"/>
      <c r="H40" s="90"/>
      <c r="I40" s="91"/>
    </row>
    <row r="41" spans="1:12" s="16" customFormat="1" ht="14.45" customHeight="1" x14ac:dyDescent="0.25">
      <c r="A41" s="59" t="s">
        <v>25</v>
      </c>
      <c r="B41" s="59"/>
      <c r="C41" s="60"/>
      <c r="D41" s="72" t="s">
        <v>54</v>
      </c>
      <c r="E41" s="72"/>
      <c r="F41" s="72"/>
      <c r="G41" s="72"/>
      <c r="H41" s="72"/>
      <c r="I41" s="64"/>
    </row>
    <row r="42" spans="1:12" s="16" customFormat="1" ht="14.45" customHeight="1" x14ac:dyDescent="0.25">
      <c r="A42" s="83"/>
      <c r="B42" s="83"/>
      <c r="C42" s="84"/>
      <c r="D42" s="70" t="s">
        <v>56</v>
      </c>
      <c r="E42" s="70"/>
      <c r="F42" s="70"/>
      <c r="G42" s="70"/>
      <c r="H42" s="70"/>
      <c r="I42" s="71"/>
    </row>
    <row r="43" spans="1:12" s="16" customFormat="1" ht="14.45" customHeight="1" x14ac:dyDescent="0.25">
      <c r="A43" s="83"/>
      <c r="B43" s="83"/>
      <c r="C43" s="84"/>
      <c r="D43" s="70" t="s">
        <v>57</v>
      </c>
      <c r="E43" s="70"/>
      <c r="F43" s="70"/>
      <c r="G43" s="70"/>
      <c r="H43" s="70"/>
      <c r="I43" s="71"/>
    </row>
    <row r="44" spans="1:12" s="16" customFormat="1" ht="14.45" customHeight="1" x14ac:dyDescent="0.25">
      <c r="A44" s="83"/>
      <c r="B44" s="83"/>
      <c r="C44" s="84"/>
      <c r="D44" s="70" t="s">
        <v>55</v>
      </c>
      <c r="E44" s="70"/>
      <c r="F44" s="70"/>
      <c r="G44" s="70"/>
      <c r="H44" s="70"/>
      <c r="I44" s="71"/>
    </row>
    <row r="45" spans="1:12" s="16" customFormat="1" ht="28.9" customHeight="1" x14ac:dyDescent="0.25">
      <c r="A45" s="61"/>
      <c r="B45" s="61"/>
      <c r="C45" s="62"/>
      <c r="D45" s="81" t="s">
        <v>58</v>
      </c>
      <c r="E45" s="81"/>
      <c r="F45" s="81"/>
      <c r="G45" s="81"/>
      <c r="H45" s="81"/>
      <c r="I45" s="82"/>
    </row>
    <row r="46" spans="1:12" s="16" customFormat="1" ht="14.45" customHeight="1" x14ac:dyDescent="0.25">
      <c r="A46" s="19"/>
      <c r="B46" s="19"/>
      <c r="C46" s="19"/>
      <c r="D46" s="20"/>
      <c r="E46" s="20"/>
      <c r="F46" s="20"/>
      <c r="G46" s="20"/>
      <c r="H46" s="20"/>
      <c r="I46" s="20"/>
    </row>
    <row r="47" spans="1:12" x14ac:dyDescent="0.25">
      <c r="A47" s="28" t="s">
        <v>26</v>
      </c>
    </row>
    <row r="48" spans="1:12" s="16" customFormat="1" ht="14.45" customHeight="1" x14ac:dyDescent="0.25">
      <c r="A48" s="75" t="s">
        <v>27</v>
      </c>
      <c r="B48" s="76"/>
      <c r="C48" s="72" t="s">
        <v>87</v>
      </c>
      <c r="D48" s="72"/>
      <c r="E48" s="72"/>
      <c r="F48" s="72"/>
      <c r="G48" s="72"/>
      <c r="H48" s="72"/>
      <c r="I48" s="64"/>
    </row>
    <row r="49" spans="1:9" s="16" customFormat="1" ht="28.9" customHeight="1" x14ac:dyDescent="0.25">
      <c r="A49" s="77"/>
      <c r="B49" s="78"/>
      <c r="C49" s="73" t="s">
        <v>88</v>
      </c>
      <c r="D49" s="73"/>
      <c r="E49" s="73"/>
      <c r="F49" s="73"/>
      <c r="G49" s="73"/>
      <c r="H49" s="73"/>
      <c r="I49" s="63"/>
    </row>
    <row r="50" spans="1:9" ht="14.45" customHeight="1" x14ac:dyDescent="0.25">
      <c r="A50" s="75" t="s">
        <v>28</v>
      </c>
      <c r="B50" s="76"/>
      <c r="C50" s="86" t="s">
        <v>89</v>
      </c>
      <c r="D50" s="87"/>
      <c r="E50" s="87"/>
      <c r="F50" s="87"/>
      <c r="G50" s="87"/>
      <c r="H50" s="87"/>
      <c r="I50" s="87"/>
    </row>
    <row r="51" spans="1:9" ht="37.5" customHeight="1" x14ac:dyDescent="0.25">
      <c r="A51" s="77"/>
      <c r="B51" s="78"/>
      <c r="C51" s="79" t="s">
        <v>90</v>
      </c>
      <c r="D51" s="80"/>
      <c r="E51" s="80"/>
      <c r="F51" s="80"/>
      <c r="G51" s="80"/>
      <c r="H51" s="80"/>
      <c r="I51" s="80"/>
    </row>
    <row r="53" spans="1:9" x14ac:dyDescent="0.25">
      <c r="A53" s="29" t="s">
        <v>29</v>
      </c>
      <c r="B53" s="16"/>
      <c r="C53" s="16"/>
      <c r="D53" s="16"/>
      <c r="E53" s="16"/>
      <c r="F53" s="16"/>
      <c r="G53" s="16"/>
    </row>
    <row r="54" spans="1:9" s="22" customFormat="1" x14ac:dyDescent="0.25">
      <c r="A54" s="27" t="s">
        <v>60</v>
      </c>
      <c r="B54" s="27"/>
      <c r="C54" s="26"/>
      <c r="D54" s="26"/>
      <c r="E54" s="26"/>
      <c r="F54" s="26"/>
      <c r="G54" s="26"/>
      <c r="H54" s="21">
        <v>3</v>
      </c>
      <c r="I54" s="4" t="s">
        <v>50</v>
      </c>
    </row>
    <row r="55" spans="1:9" s="22" customFormat="1" x14ac:dyDescent="0.25">
      <c r="A55" s="34"/>
      <c r="B55" s="75"/>
      <c r="C55" s="75"/>
      <c r="D55" s="75"/>
      <c r="E55" s="75"/>
      <c r="F55" s="75"/>
      <c r="G55" s="75"/>
      <c r="H55" s="35"/>
      <c r="I55" s="36"/>
    </row>
    <row r="56" spans="1:9" x14ac:dyDescent="0.25">
      <c r="A56" s="74" t="s">
        <v>30</v>
      </c>
      <c r="B56" s="74"/>
      <c r="C56" s="74"/>
      <c r="D56" s="74"/>
      <c r="E56" s="74"/>
      <c r="F56" s="74"/>
      <c r="G56" s="74"/>
      <c r="H56" s="32"/>
      <c r="I56" s="33"/>
    </row>
    <row r="57" spans="1:9" ht="14.45" customHeight="1" x14ac:dyDescent="0.25">
      <c r="A57" s="69" t="s">
        <v>31</v>
      </c>
      <c r="B57" s="69"/>
      <c r="C57" s="69"/>
      <c r="D57" s="69"/>
      <c r="E57" s="69"/>
      <c r="F57" s="17">
        <f>SUM(F58:F63)</f>
        <v>40</v>
      </c>
      <c r="G57" s="17" t="s">
        <v>22</v>
      </c>
      <c r="H57" s="8">
        <f>F57/25</f>
        <v>1.6</v>
      </c>
      <c r="I57" s="4" t="s">
        <v>50</v>
      </c>
    </row>
    <row r="58" spans="1:9" ht="14.45" customHeight="1" x14ac:dyDescent="0.25">
      <c r="A58" s="1" t="s">
        <v>32</v>
      </c>
      <c r="B58" s="39" t="s">
        <v>33</v>
      </c>
      <c r="C58" s="39"/>
      <c r="D58" s="39"/>
      <c r="E58" s="39"/>
      <c r="F58" s="17"/>
      <c r="G58" s="17" t="s">
        <v>22</v>
      </c>
      <c r="H58" s="9"/>
      <c r="I58" s="2"/>
    </row>
    <row r="59" spans="1:9" ht="14.45" customHeight="1" x14ac:dyDescent="0.25">
      <c r="B59" s="39" t="s">
        <v>34</v>
      </c>
      <c r="C59" s="39"/>
      <c r="D59" s="39"/>
      <c r="E59" s="39"/>
      <c r="F59" s="17">
        <v>30</v>
      </c>
      <c r="G59" s="17" t="s">
        <v>22</v>
      </c>
      <c r="H59" s="14"/>
      <c r="I59" s="13"/>
    </row>
    <row r="60" spans="1:9" ht="14.45" customHeight="1" x14ac:dyDescent="0.25">
      <c r="B60" s="39" t="s">
        <v>35</v>
      </c>
      <c r="C60" s="39"/>
      <c r="D60" s="39"/>
      <c r="E60" s="39"/>
      <c r="F60" s="17">
        <v>10</v>
      </c>
      <c r="G60" s="17" t="s">
        <v>22</v>
      </c>
      <c r="H60" s="14"/>
      <c r="I60" s="13"/>
    </row>
    <row r="61" spans="1:9" ht="14.45" customHeight="1" x14ac:dyDescent="0.25">
      <c r="B61" s="39" t="s">
        <v>36</v>
      </c>
      <c r="C61" s="39"/>
      <c r="D61" s="39"/>
      <c r="E61" s="39"/>
      <c r="F61" s="17"/>
      <c r="G61" s="17" t="s">
        <v>22</v>
      </c>
      <c r="H61" s="14"/>
      <c r="I61" s="13"/>
    </row>
    <row r="62" spans="1:9" ht="14.45" customHeight="1" x14ac:dyDescent="0.25">
      <c r="B62" s="39" t="s">
        <v>37</v>
      </c>
      <c r="C62" s="39"/>
      <c r="D62" s="39"/>
      <c r="E62" s="39"/>
      <c r="F62" s="17"/>
      <c r="G62" s="17" t="s">
        <v>22</v>
      </c>
      <c r="H62" s="14"/>
      <c r="I62" s="13"/>
    </row>
    <row r="63" spans="1:9" ht="14.45" customHeight="1" x14ac:dyDescent="0.25">
      <c r="B63" s="39" t="s">
        <v>40</v>
      </c>
      <c r="C63" s="39"/>
      <c r="D63" s="39"/>
      <c r="E63" s="39"/>
      <c r="F63" s="17"/>
      <c r="G63" s="17" t="s">
        <v>22</v>
      </c>
      <c r="H63" s="10"/>
      <c r="I63" s="3"/>
    </row>
    <row r="64" spans="1:9" ht="28.9" customHeight="1" x14ac:dyDescent="0.25">
      <c r="A64" s="69" t="s">
        <v>38</v>
      </c>
      <c r="B64" s="69"/>
      <c r="C64" s="69"/>
      <c r="D64" s="69"/>
      <c r="E64" s="69"/>
      <c r="F64" s="17" t="s">
        <v>51</v>
      </c>
      <c r="G64" s="17" t="s">
        <v>22</v>
      </c>
      <c r="H64" s="17" t="s">
        <v>51</v>
      </c>
      <c r="I64" s="4" t="s">
        <v>50</v>
      </c>
    </row>
    <row r="65" spans="1:9" ht="14.45" customHeight="1" x14ac:dyDescent="0.25">
      <c r="A65" s="39" t="s">
        <v>39</v>
      </c>
      <c r="B65" s="39"/>
      <c r="C65" s="39"/>
      <c r="D65" s="39"/>
      <c r="E65" s="39"/>
      <c r="F65" s="17">
        <v>35</v>
      </c>
      <c r="G65" s="17" t="s">
        <v>22</v>
      </c>
      <c r="H65" s="8">
        <f>F65/25</f>
        <v>1.4</v>
      </c>
      <c r="I65" s="4" t="s">
        <v>50</v>
      </c>
    </row>
    <row r="68" spans="1:9" x14ac:dyDescent="0.25">
      <c r="A68" s="1"/>
    </row>
  </sheetData>
  <mergeCells count="70">
    <mergeCell ref="B27:G27"/>
    <mergeCell ref="C50:I50"/>
    <mergeCell ref="B28:G28"/>
    <mergeCell ref="B29:G29"/>
    <mergeCell ref="A40:C40"/>
    <mergeCell ref="D40:I40"/>
    <mergeCell ref="A36:A39"/>
    <mergeCell ref="B36:I36"/>
    <mergeCell ref="A30:I30"/>
    <mergeCell ref="B37:I37"/>
    <mergeCell ref="B38:I38"/>
    <mergeCell ref="B39:I39"/>
    <mergeCell ref="B31:G31"/>
    <mergeCell ref="B32:G32"/>
    <mergeCell ref="A65:E65"/>
    <mergeCell ref="B58:E58"/>
    <mergeCell ref="B59:E59"/>
    <mergeCell ref="B60:E60"/>
    <mergeCell ref="B61:E61"/>
    <mergeCell ref="B62:E62"/>
    <mergeCell ref="B63:E63"/>
    <mergeCell ref="A64:E64"/>
    <mergeCell ref="A57:E57"/>
    <mergeCell ref="D43:I43"/>
    <mergeCell ref="C48:I48"/>
    <mergeCell ref="C49:I49"/>
    <mergeCell ref="D42:I42"/>
    <mergeCell ref="D44:I44"/>
    <mergeCell ref="A56:G56"/>
    <mergeCell ref="A48:B49"/>
    <mergeCell ref="C51:I51"/>
    <mergeCell ref="A50:B51"/>
    <mergeCell ref="D45:I45"/>
    <mergeCell ref="A41:C45"/>
    <mergeCell ref="D41:I41"/>
    <mergeCell ref="B55:G55"/>
    <mergeCell ref="A2:I2"/>
    <mergeCell ref="A35:G35"/>
    <mergeCell ref="A18:B18"/>
    <mergeCell ref="B21:G22"/>
    <mergeCell ref="A23:I23"/>
    <mergeCell ref="A3:C3"/>
    <mergeCell ref="A4:C4"/>
    <mergeCell ref="A5:C5"/>
    <mergeCell ref="A6:C6"/>
    <mergeCell ref="A8:I8"/>
    <mergeCell ref="A16:B17"/>
    <mergeCell ref="C17:I17"/>
    <mergeCell ref="C16:I16"/>
    <mergeCell ref="C18:I18"/>
    <mergeCell ref="A15:I15"/>
    <mergeCell ref="A20:D20"/>
    <mergeCell ref="A21:A22"/>
    <mergeCell ref="H21:I21"/>
    <mergeCell ref="A26:I26"/>
    <mergeCell ref="B24:G24"/>
    <mergeCell ref="B25:G25"/>
    <mergeCell ref="A13:E13"/>
    <mergeCell ref="F12:I12"/>
    <mergeCell ref="F13:I13"/>
    <mergeCell ref="A12:E12"/>
    <mergeCell ref="F10:I10"/>
    <mergeCell ref="F11:I11"/>
    <mergeCell ref="A10:E10"/>
    <mergeCell ref="A11:E11"/>
    <mergeCell ref="D3:I3"/>
    <mergeCell ref="D4:I4"/>
    <mergeCell ref="D5:I5"/>
    <mergeCell ref="D6:I6"/>
    <mergeCell ref="A9:I9"/>
  </mergeCells>
  <phoneticPr fontId="4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2021-04-30T07:33:29Z</dcterms:modified>
</cp:coreProperties>
</file>