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/>
  <c r="H71" i="1" s="1"/>
  <c r="H68" i="1" l="1"/>
</calcChain>
</file>

<file path=xl/sharedStrings.xml><?xml version="1.0" encoding="utf-8"?>
<sst xmlns="http://schemas.openxmlformats.org/spreadsheetml/2006/main" count="120" uniqueCount="99">
  <si>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</si>
  <si>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</si>
  <si>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</si>
  <si>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</si>
  <si>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</si>
  <si>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</si>
  <si>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</si>
  <si>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</si>
  <si>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</si>
  <si>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</si>
  <si>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</si>
  <si>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</si>
  <si>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</si>
  <si>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</si>
  <si>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</si>
  <si>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</si>
  <si>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</si>
  <si>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</si>
  <si>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</si>
  <si>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</si>
  <si>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</si>
  <si>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</si>
  <si>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</si>
  <si>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</si>
  <si>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</si>
  <si>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</si>
  <si>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</si>
  <si>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</si>
  <si>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</si>
  <si>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</si>
  <si>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</si>
  <si>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</si>
  <si>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</si>
  <si>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</si>
  <si>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</si>
  <si>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</si>
  <si>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</si>
  <si>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</si>
  <si>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</si>
  <si>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</si>
  <si>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</si>
  <si>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</si>
  <si>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</si>
  <si>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</si>
  <si>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</si>
  <si>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</si>
  <si>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</si>
  <si>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</si>
  <si>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Komputerowa analiza obrazu</t>
  </si>
  <si>
    <t>Katedra Inżynierii Mechanicznej i Agrofizyki</t>
  </si>
  <si>
    <t>Struktura i zasady tworzenia obrazu cyfrowego. Systemy plików graficznych. Modele barw, analiza i korekcja barw. Podstawy pracy z programem do obróbki rastrowej, między innymi: filtry, korekcja barwna, korekcja gamma, histogram, jasność i kontrast.</t>
  </si>
  <si>
    <t xml:space="preserve">Metody pozyskiwania obrazów cyfrowych. Elementy składowe systemów wizyjnych. </t>
  </si>
  <si>
    <t>Systemy analizy obrazu. Dobór i ustalenie parametrów akwizycji. Dobór narzędzi akwizycji do wymaganej jakości uzyskiwanego obrazu cyfrowego i wymagań dalszej jego analizy.</t>
  </si>
  <si>
    <t>Podstawowe narzędzia korekty obrazu rastrowego</t>
  </si>
  <si>
    <t>Pomiar liczby wybranych obiektów na obrazach cyfrowych</t>
  </si>
  <si>
    <t>Pomiar geometrii wybranych obiektów na obrazach cyfrowych</t>
  </si>
  <si>
    <t>KAO_W1</t>
  </si>
  <si>
    <t>KAO_W2</t>
  </si>
  <si>
    <t>systemy analizy obrazu możliwe do zastosowania w monitoringu różnych procesów technologicznych</t>
  </si>
  <si>
    <t>KAO_U1</t>
  </si>
  <si>
    <t xml:space="preserve">ustalić prawidłowe warunki pozyskania obrazu i dobrać właściwe narzędzia jego analizy w celu pozyskiwania i przetwarzania informacji wizualnej do realizacji projektów inżynierskich </t>
  </si>
  <si>
    <t>KAO_K1</t>
  </si>
  <si>
    <t xml:space="preserve">Zastosowanie przekształceń punktowych </t>
  </si>
  <si>
    <t>Filtry cyfrowe liniowe i nieliniowe. Przekształcenia morfologiczne. Erozja, dylatacja, otwarcie i zamkniecie, oczyszczanie brzegów, zalewanie otworów, prunning. Pomiary liczebności, pola powierzchni, długości, średnic Fereta.</t>
  </si>
  <si>
    <t>Korekta obrazów cyfrowych przy wykorzystaniu podstawowych filtrów liniowych</t>
  </si>
  <si>
    <t>metody, narzędzia oraz zasady prawidłowej akwizycji obrazu cyfrowego jego przekształcania i analizy obrazu przydatne w mechatronice</t>
  </si>
  <si>
    <t xml:space="preserve">uznawania znaczenia systemów analizy obrazu w rozwiązywaniu problemów inżynierskich, rozumiejąc potrzebę ciągłego doskonalenia się w celu podnoszenia kompetencji z zakresu cyfrowej analizy obrazu </t>
  </si>
  <si>
    <t xml:space="preserve">Wykonywanie termografów obiektów technicznych </t>
  </si>
  <si>
    <t xml:space="preserve">Wyznaczanie emisyjności badanej powierzchni obiektów na podstawie termografów </t>
  </si>
  <si>
    <t xml:space="preserve">Emisyjność ciał </t>
  </si>
  <si>
    <t>Wykonywanie analizy powierzchniowej badanej powierzchni na podstawie termogramów</t>
  </si>
  <si>
    <t xml:space="preserve">Aparatura pomiarowa stosowana w termowizji </t>
  </si>
  <si>
    <t>Analiza termografów w programach komputerowych</t>
  </si>
  <si>
    <t xml:space="preserve">Wyznaczanie obszarów o podobnych wartościach temperatur za pomocą izohiet na termogramach </t>
  </si>
  <si>
    <t xml:space="preserve">Rodzaje termografii stosowane w badaniach inżynierskich </t>
  </si>
  <si>
    <t xml:space="preserve">Zastosowanie termografii w praktyce inżynierskiej </t>
  </si>
  <si>
    <t xml:space="preserve">Wykonywanie profili temperaturowych badanych powierzchni </t>
  </si>
  <si>
    <t>uzupełniający do wyboru - fakultatywny</t>
  </si>
  <si>
    <t>KAO_W1, KAO_W2, KAO_K1</t>
  </si>
  <si>
    <t>KAO_U1, KAO_K1</t>
  </si>
  <si>
    <t>Ćwiczenia laboratoryjne</t>
  </si>
  <si>
    <t>zaliczenie na ocenę</t>
  </si>
  <si>
    <t>brak</t>
  </si>
  <si>
    <t>IM1_W10 IM1_W11</t>
  </si>
  <si>
    <t>IM1_U01 IM1_U02 IM1_U03</t>
  </si>
  <si>
    <t>IM1_K03 IM1_K04 IM1_K05</t>
  </si>
  <si>
    <t xml:space="preserve">Prowadzący przedmiot: </t>
  </si>
  <si>
    <t>Inżynieria mechatroniczna</t>
  </si>
  <si>
    <t>1. Wojnar L. i in. 2002 Praktyka analizy obrazu Polskie Towarzystwo Stereologiczne,
Kraków</t>
  </si>
  <si>
    <t>2. Tadeusiewicz R. Korohoda P. 1997 Komputerowa analiza i przetwarzanie obrazów
Fundacja Postępu Telekomunikacji, Kraków</t>
  </si>
  <si>
    <t>3. Foley i in. 1995 Wprowadzenie do grafiki komputerowej WNT, Warszawa</t>
  </si>
  <si>
    <t>4. Bogusław Więcek, Termografia i spektrometria w podczerwieni, Wydawnictwo Naukowe PWN, 2016</t>
  </si>
  <si>
    <t>1. Watkins C.D. i in. 1995 Nowoczesne metody przetwarzania obrazu WNT, Warszawa</t>
  </si>
  <si>
    <t>2. Malina W., Smatacz M 2002 Metody cyfrowego przetwarzania obrazów Akademicka
Oficyna Wydawnicza Exit, Warszawa</t>
  </si>
  <si>
    <t xml:space="preserve">3. Paśko Paweł, Prochownik Ewelina, Krośniak Mirosław, Sikora Jakub [i in.], Biological Trace Element Research, 2020, vol. 193, nr 1, s.204-213. DOI:10.1007/s12011-019-01694-7 </t>
  </si>
  <si>
    <t>…</t>
  </si>
  <si>
    <t>Zaliczenie pisemne - 50% oceny końcowej</t>
  </si>
  <si>
    <t>Ocena za sprawozdań z przeprowadzonych zajęć - 50% oceny końcowej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</si>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</sst>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Calibri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Times New Roman"/>
      <family val="1"/>
      <charset val="238"/>
    </font>
    <font>
      <i/>
      <sz val="1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/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164" fontId="1" fillId="2" borderId="0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1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zoomScaleNormal="100" workbookViewId="0">
      <selection activeCell="F80" sqref="F8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5.42578125" style="1" customWidth="1"/>
    <col min="11" max="16384" width="8.85546875" style="1"/>
  </cols>
  <sheetData>
    <row r="1" spans="1:9" s="17" customFormat="1" ht="13.5" x14ac:dyDescent="0.25">
      <c r="I1" s="18"/>
    </row>
    <row r="2" spans="1:9" s="2" customFormat="1" x14ac:dyDescent="0.25">
      <c r="A2" s="4" t="s">
        <v>0</v>
      </c>
      <c r="B2" s="4"/>
      <c r="C2" s="4"/>
      <c r="D2" s="4"/>
      <c r="E2" s="4"/>
      <c r="F2" s="4"/>
      <c r="G2" s="4"/>
      <c r="H2" s="4"/>
      <c r="I2" s="4"/>
    </row>
    <row r="3" spans="1:9" s="2" customFormat="1" x14ac:dyDescent="0.25">
      <c r="A3" s="74" t="s">
        <v>48</v>
      </c>
      <c r="B3" s="74"/>
      <c r="C3" s="74"/>
      <c r="D3" s="74"/>
      <c r="E3" s="74"/>
      <c r="F3" s="74"/>
      <c r="G3" s="74"/>
      <c r="H3" s="74"/>
      <c r="I3" s="74"/>
    </row>
    <row r="4" spans="1:9" x14ac:dyDescent="0.25">
      <c r="A4" s="75" t="s">
        <v>1</v>
      </c>
      <c r="B4" s="67"/>
      <c r="C4" s="67"/>
      <c r="D4" s="66">
        <v>5</v>
      </c>
      <c r="E4" s="63"/>
      <c r="F4" s="63"/>
      <c r="G4" s="63"/>
      <c r="H4" s="63"/>
      <c r="I4" s="63"/>
    </row>
    <row r="5" spans="1:9" x14ac:dyDescent="0.25">
      <c r="A5" s="75" t="s">
        <v>2</v>
      </c>
      <c r="B5" s="67"/>
      <c r="C5" s="67"/>
      <c r="D5" s="67" t="s">
        <v>77</v>
      </c>
      <c r="E5" s="67"/>
      <c r="F5" s="67"/>
      <c r="G5" s="67"/>
      <c r="H5" s="67"/>
      <c r="I5" s="66"/>
    </row>
    <row r="6" spans="1:9" x14ac:dyDescent="0.25">
      <c r="A6" s="75" t="s">
        <v>3</v>
      </c>
      <c r="B6" s="67"/>
      <c r="C6" s="67"/>
      <c r="D6" s="67" t="s">
        <v>81</v>
      </c>
      <c r="E6" s="67"/>
      <c r="F6" s="67"/>
      <c r="G6" s="67"/>
      <c r="H6" s="67"/>
      <c r="I6" s="66"/>
    </row>
    <row r="7" spans="1:9" x14ac:dyDescent="0.25">
      <c r="A7" s="75" t="s">
        <v>4</v>
      </c>
      <c r="B7" s="67"/>
      <c r="C7" s="67"/>
      <c r="D7" s="67" t="s">
        <v>82</v>
      </c>
      <c r="E7" s="67"/>
      <c r="F7" s="67"/>
      <c r="G7" s="67"/>
      <c r="H7" s="67"/>
      <c r="I7" s="66"/>
    </row>
    <row r="8" spans="1:9" x14ac:dyDescent="0.25">
      <c r="A8" s="5"/>
      <c r="B8" s="5"/>
      <c r="C8" s="5"/>
      <c r="D8" s="5"/>
      <c r="E8" s="5"/>
      <c r="F8" s="5"/>
      <c r="G8" s="5"/>
      <c r="H8" s="5"/>
      <c r="I8" s="5"/>
    </row>
    <row r="9" spans="1:9" x14ac:dyDescent="0.25">
      <c r="A9" s="76" t="s">
        <v>5</v>
      </c>
      <c r="B9" s="76"/>
      <c r="C9" s="76"/>
      <c r="D9" s="76"/>
      <c r="E9" s="76"/>
      <c r="F9" s="76"/>
      <c r="G9" s="76"/>
      <c r="H9" s="76"/>
      <c r="I9" s="76"/>
    </row>
    <row r="10" spans="1:9" x14ac:dyDescent="0.25">
      <c r="A10" s="77" t="s">
        <v>87</v>
      </c>
      <c r="B10" s="77"/>
      <c r="C10" s="77"/>
      <c r="D10" s="77"/>
      <c r="E10" s="77"/>
      <c r="F10" s="77"/>
      <c r="G10" s="77"/>
      <c r="H10" s="77"/>
      <c r="I10" s="77"/>
    </row>
    <row r="11" spans="1:9" x14ac:dyDescent="0.25">
      <c r="A11" s="75" t="s">
        <v>6</v>
      </c>
      <c r="B11" s="67"/>
      <c r="C11" s="67"/>
      <c r="D11" s="67"/>
      <c r="E11" s="67"/>
      <c r="F11" s="67" t="s">
        <v>40</v>
      </c>
      <c r="G11" s="67"/>
      <c r="H11" s="67"/>
      <c r="I11" s="66"/>
    </row>
    <row r="12" spans="1:9" x14ac:dyDescent="0.25">
      <c r="A12" s="75" t="s">
        <v>7</v>
      </c>
      <c r="B12" s="67"/>
      <c r="C12" s="67"/>
      <c r="D12" s="67"/>
      <c r="E12" s="67"/>
      <c r="F12" s="67" t="s">
        <v>98</v>
      </c>
      <c r="G12" s="67"/>
      <c r="H12" s="67"/>
      <c r="I12" s="66"/>
    </row>
    <row r="13" spans="1:9" x14ac:dyDescent="0.25">
      <c r="A13" s="75" t="s">
        <v>8</v>
      </c>
      <c r="B13" s="67"/>
      <c r="C13" s="67"/>
      <c r="D13" s="67"/>
      <c r="E13" s="67"/>
      <c r="F13" s="67">
        <v>7</v>
      </c>
      <c r="G13" s="67"/>
      <c r="H13" s="67"/>
      <c r="I13" s="66"/>
    </row>
    <row r="14" spans="1:9" x14ac:dyDescent="0.25">
      <c r="A14" s="75" t="s">
        <v>9</v>
      </c>
      <c r="B14" s="67"/>
      <c r="C14" s="67"/>
      <c r="D14" s="67"/>
      <c r="E14" s="67"/>
      <c r="F14" s="67" t="s">
        <v>41</v>
      </c>
      <c r="G14" s="67"/>
      <c r="H14" s="67"/>
      <c r="I14" s="66"/>
    </row>
    <row r="15" spans="1:9" x14ac:dyDescent="0.25">
      <c r="A15" s="5"/>
      <c r="B15" s="5"/>
      <c r="C15" s="5"/>
      <c r="D15" s="5"/>
      <c r="E15" s="5"/>
      <c r="F15" s="5"/>
      <c r="G15" s="5"/>
      <c r="H15" s="5"/>
      <c r="I15" s="5"/>
    </row>
    <row r="16" spans="1:9" ht="18.75" customHeight="1" x14ac:dyDescent="0.25">
      <c r="A16" s="80" t="s">
        <v>86</v>
      </c>
      <c r="B16" s="80"/>
      <c r="C16" s="80"/>
      <c r="D16" s="80"/>
      <c r="E16" s="80"/>
      <c r="F16" s="80"/>
      <c r="G16" s="80"/>
      <c r="H16" s="80"/>
      <c r="I16" s="80"/>
    </row>
    <row r="17" spans="1:21" s="3" customFormat="1" ht="20.100000000000001" customHeight="1" x14ac:dyDescent="0.25">
      <c r="A17" s="69" t="s">
        <v>10</v>
      </c>
      <c r="B17" s="78"/>
      <c r="C17" s="82" t="s">
        <v>49</v>
      </c>
      <c r="D17" s="83"/>
      <c r="E17" s="83"/>
      <c r="F17" s="83"/>
      <c r="G17" s="83"/>
      <c r="H17" s="83"/>
      <c r="I17" s="84"/>
    </row>
    <row r="18" spans="1:21" s="3" customFormat="1" ht="20.100000000000001" customHeight="1" x14ac:dyDescent="0.25">
      <c r="A18" s="56"/>
      <c r="B18" s="79"/>
      <c r="C18" s="85" t="s">
        <v>44</v>
      </c>
      <c r="D18" s="86"/>
      <c r="E18" s="86"/>
      <c r="F18" s="86"/>
      <c r="G18" s="86"/>
      <c r="H18" s="86"/>
      <c r="I18" s="87"/>
    </row>
    <row r="19" spans="1:21" x14ac:dyDescent="0.25">
      <c r="A19" s="5"/>
      <c r="B19" s="5"/>
      <c r="C19" s="5"/>
      <c r="D19" s="5"/>
      <c r="E19" s="5"/>
      <c r="F19" s="5"/>
      <c r="G19" s="5"/>
      <c r="H19" s="5"/>
      <c r="I19" s="5"/>
    </row>
    <row r="20" spans="1:21" x14ac:dyDescent="0.25">
      <c r="A20" s="81" t="s">
        <v>11</v>
      </c>
      <c r="B20" s="81"/>
      <c r="C20" s="81"/>
      <c r="D20" s="81"/>
      <c r="E20" s="5"/>
      <c r="F20" s="5"/>
      <c r="G20" s="5"/>
      <c r="H20" s="5"/>
      <c r="I20" s="5"/>
    </row>
    <row r="21" spans="1:21" x14ac:dyDescent="0.25">
      <c r="A21" s="45" t="s">
        <v>12</v>
      </c>
      <c r="B21" s="46" t="s">
        <v>13</v>
      </c>
      <c r="C21" s="46"/>
      <c r="D21" s="46"/>
      <c r="E21" s="46"/>
      <c r="F21" s="46"/>
      <c r="G21" s="46"/>
      <c r="H21" s="46" t="s">
        <v>14</v>
      </c>
      <c r="I21" s="47"/>
    </row>
    <row r="22" spans="1:21" ht="25.5" x14ac:dyDescent="0.25">
      <c r="A22" s="45"/>
      <c r="B22" s="46"/>
      <c r="C22" s="46"/>
      <c r="D22" s="46"/>
      <c r="E22" s="46"/>
      <c r="F22" s="46"/>
      <c r="G22" s="46"/>
      <c r="H22" s="11" t="s">
        <v>43</v>
      </c>
      <c r="I22" s="16" t="s">
        <v>15</v>
      </c>
      <c r="M22" s="20"/>
      <c r="N22" s="21"/>
      <c r="O22" s="21"/>
      <c r="P22" s="21"/>
      <c r="Q22" s="21"/>
      <c r="R22" s="21"/>
      <c r="S22" s="21"/>
      <c r="T22" s="22"/>
      <c r="U22" s="22"/>
    </row>
    <row r="23" spans="1:21" s="2" customFormat="1" ht="15" x14ac:dyDescent="0.25">
      <c r="A23" s="48" t="s">
        <v>16</v>
      </c>
      <c r="B23" s="49"/>
      <c r="C23" s="49"/>
      <c r="D23" s="49"/>
      <c r="E23" s="49"/>
      <c r="F23" s="49"/>
      <c r="G23" s="49"/>
      <c r="H23" s="49"/>
      <c r="I23" s="50"/>
      <c r="M23" s="20"/>
      <c r="N23" s="21"/>
      <c r="O23" s="21"/>
      <c r="P23" s="21"/>
      <c r="Q23" s="21"/>
      <c r="R23" s="21"/>
      <c r="S23" s="21"/>
      <c r="T23" s="22"/>
      <c r="U23" s="22"/>
    </row>
    <row r="24" spans="1:21" ht="25.5" x14ac:dyDescent="0.25">
      <c r="A24" s="15" t="s">
        <v>56</v>
      </c>
      <c r="B24" s="88" t="s">
        <v>65</v>
      </c>
      <c r="C24" s="88"/>
      <c r="D24" s="88"/>
      <c r="E24" s="88"/>
      <c r="F24" s="88"/>
      <c r="G24" s="88"/>
      <c r="H24" s="11" t="s">
        <v>83</v>
      </c>
      <c r="I24" s="6" t="s">
        <v>42</v>
      </c>
      <c r="M24" s="20"/>
      <c r="N24" s="21"/>
      <c r="O24" s="21"/>
      <c r="P24" s="21"/>
      <c r="Q24" s="21"/>
      <c r="R24" s="21"/>
      <c r="S24" s="21"/>
      <c r="T24" s="22"/>
      <c r="U24" s="22"/>
    </row>
    <row r="25" spans="1:21" ht="25.5" x14ac:dyDescent="0.25">
      <c r="A25" s="15" t="s">
        <v>57</v>
      </c>
      <c r="B25" s="89" t="s">
        <v>58</v>
      </c>
      <c r="C25" s="90"/>
      <c r="D25" s="90"/>
      <c r="E25" s="90"/>
      <c r="F25" s="90"/>
      <c r="G25" s="91"/>
      <c r="H25" s="11" t="s">
        <v>83</v>
      </c>
      <c r="I25" s="6" t="s">
        <v>42</v>
      </c>
      <c r="M25" s="20"/>
      <c r="N25" s="23"/>
      <c r="O25" s="23"/>
      <c r="P25" s="23"/>
      <c r="Q25" s="23"/>
      <c r="R25" s="23"/>
      <c r="S25" s="23"/>
      <c r="T25" s="22"/>
      <c r="U25" s="22"/>
    </row>
    <row r="26" spans="1:21" s="2" customFormat="1" ht="15" x14ac:dyDescent="0.25">
      <c r="A26" s="48" t="s">
        <v>17</v>
      </c>
      <c r="B26" s="49"/>
      <c r="C26" s="49"/>
      <c r="D26" s="49"/>
      <c r="E26" s="49"/>
      <c r="F26" s="49"/>
      <c r="G26" s="49"/>
      <c r="H26" s="49"/>
      <c r="I26" s="50"/>
      <c r="M26" s="20"/>
      <c r="N26" s="24"/>
      <c r="O26" s="24"/>
      <c r="P26" s="24"/>
      <c r="Q26" s="24"/>
      <c r="R26" s="24"/>
      <c r="S26" s="24"/>
      <c r="T26" s="22"/>
      <c r="U26" s="22"/>
    </row>
    <row r="27" spans="1:21" ht="42.75" customHeight="1" x14ac:dyDescent="0.25">
      <c r="A27" s="15" t="s">
        <v>59</v>
      </c>
      <c r="B27" s="71" t="s">
        <v>60</v>
      </c>
      <c r="C27" s="71"/>
      <c r="D27" s="71"/>
      <c r="E27" s="71"/>
      <c r="F27" s="71"/>
      <c r="G27" s="71"/>
      <c r="H27" s="11" t="s">
        <v>84</v>
      </c>
      <c r="I27" s="6" t="s">
        <v>42</v>
      </c>
      <c r="M27" s="20"/>
      <c r="N27" s="24"/>
      <c r="O27" s="24"/>
      <c r="P27" s="24"/>
      <c r="Q27" s="24"/>
      <c r="R27" s="24"/>
      <c r="S27" s="24"/>
      <c r="T27" s="22"/>
      <c r="U27" s="22"/>
    </row>
    <row r="28" spans="1:21" s="2" customFormat="1" ht="15" x14ac:dyDescent="0.25">
      <c r="A28" s="48" t="s">
        <v>18</v>
      </c>
      <c r="B28" s="49"/>
      <c r="C28" s="49"/>
      <c r="D28" s="49"/>
      <c r="E28" s="49"/>
      <c r="F28" s="49"/>
      <c r="G28" s="49"/>
      <c r="H28" s="49"/>
      <c r="I28" s="50"/>
      <c r="M28" s="20"/>
      <c r="N28" s="24"/>
      <c r="O28" s="24"/>
      <c r="P28" s="24"/>
      <c r="Q28" s="24"/>
      <c r="R28" s="24"/>
      <c r="S28" s="24"/>
      <c r="T28" s="22"/>
      <c r="U28" s="22"/>
    </row>
    <row r="29" spans="1:21" ht="38.25" x14ac:dyDescent="0.25">
      <c r="A29" s="15" t="s">
        <v>61</v>
      </c>
      <c r="B29" s="73" t="s">
        <v>66</v>
      </c>
      <c r="C29" s="73"/>
      <c r="D29" s="73"/>
      <c r="E29" s="73"/>
      <c r="F29" s="73"/>
      <c r="G29" s="73"/>
      <c r="H29" s="11" t="s">
        <v>85</v>
      </c>
      <c r="I29" s="6" t="s">
        <v>42</v>
      </c>
      <c r="M29" s="20"/>
      <c r="N29" s="24"/>
      <c r="O29" s="24"/>
      <c r="P29" s="24"/>
      <c r="Q29" s="24"/>
      <c r="R29" s="24"/>
      <c r="S29" s="24"/>
      <c r="T29" s="22"/>
      <c r="U29" s="22"/>
    </row>
    <row r="30" spans="1:21" x14ac:dyDescent="0.25">
      <c r="A30" s="5"/>
      <c r="B30" s="5"/>
      <c r="C30" s="5"/>
      <c r="D30" s="5"/>
      <c r="E30" s="5"/>
      <c r="F30" s="5"/>
      <c r="G30" s="5"/>
      <c r="H30" s="5"/>
      <c r="I30" s="5"/>
    </row>
    <row r="31" spans="1:21" x14ac:dyDescent="0.25">
      <c r="A31" s="4" t="s">
        <v>19</v>
      </c>
      <c r="B31" s="5"/>
      <c r="C31" s="5"/>
      <c r="D31" s="5"/>
      <c r="E31" s="5"/>
      <c r="F31" s="5"/>
      <c r="G31" s="5"/>
      <c r="H31" s="5"/>
      <c r="I31" s="5"/>
    </row>
    <row r="32" spans="1:21" s="2" customFormat="1" x14ac:dyDescent="0.25">
      <c r="A32" s="39" t="s">
        <v>20</v>
      </c>
      <c r="B32" s="40"/>
      <c r="C32" s="40"/>
      <c r="D32" s="40"/>
      <c r="E32" s="40"/>
      <c r="F32" s="40"/>
      <c r="G32" s="40"/>
      <c r="H32" s="8">
        <v>12</v>
      </c>
      <c r="I32" s="9" t="s">
        <v>21</v>
      </c>
    </row>
    <row r="33" spans="1:21" ht="38.25" customHeight="1" x14ac:dyDescent="0.25">
      <c r="A33" s="41" t="s">
        <v>22</v>
      </c>
      <c r="B33" s="68" t="s">
        <v>50</v>
      </c>
      <c r="C33" s="57"/>
      <c r="D33" s="57"/>
      <c r="E33" s="57"/>
      <c r="F33" s="57"/>
      <c r="G33" s="57"/>
      <c r="H33" s="57"/>
      <c r="I33" s="57"/>
      <c r="J33" s="54"/>
      <c r="M33" s="10"/>
      <c r="N33" s="10"/>
      <c r="O33" s="10"/>
      <c r="P33" s="10"/>
      <c r="Q33" s="10"/>
      <c r="R33" s="10"/>
      <c r="S33" s="10"/>
      <c r="T33" s="25"/>
      <c r="U33" s="10"/>
    </row>
    <row r="34" spans="1:21" x14ac:dyDescent="0.25">
      <c r="A34" s="42"/>
      <c r="B34" s="43" t="s">
        <v>51</v>
      </c>
      <c r="C34" s="58"/>
      <c r="D34" s="58"/>
      <c r="E34" s="58"/>
      <c r="F34" s="58"/>
      <c r="G34" s="58"/>
      <c r="H34" s="58"/>
      <c r="I34" s="58"/>
      <c r="J34" s="54"/>
      <c r="M34" s="24"/>
      <c r="N34" s="24"/>
      <c r="O34" s="3"/>
      <c r="P34" s="3"/>
      <c r="Q34" s="3"/>
      <c r="R34" s="3"/>
      <c r="S34" s="3"/>
      <c r="T34" s="3"/>
      <c r="U34" s="3"/>
    </row>
    <row r="35" spans="1:21" ht="37.5" customHeight="1" x14ac:dyDescent="0.25">
      <c r="A35" s="42"/>
      <c r="B35" s="43" t="s">
        <v>63</v>
      </c>
      <c r="C35" s="58"/>
      <c r="D35" s="58"/>
      <c r="E35" s="58"/>
      <c r="F35" s="58"/>
      <c r="G35" s="58"/>
      <c r="H35" s="58"/>
      <c r="I35" s="58"/>
      <c r="J35" s="54"/>
      <c r="M35" s="24"/>
      <c r="N35" s="24"/>
      <c r="O35" s="3"/>
      <c r="P35" s="3"/>
      <c r="Q35" s="3"/>
      <c r="R35" s="3"/>
      <c r="S35" s="3"/>
      <c r="T35" s="3"/>
      <c r="U35" s="3"/>
    </row>
    <row r="36" spans="1:21" x14ac:dyDescent="0.25">
      <c r="A36" s="42"/>
      <c r="B36" s="43" t="s">
        <v>74</v>
      </c>
      <c r="C36" s="44"/>
      <c r="D36" s="44"/>
      <c r="E36" s="44"/>
      <c r="F36" s="44"/>
      <c r="G36" s="44"/>
      <c r="H36" s="44"/>
      <c r="I36" s="44"/>
      <c r="J36" s="54"/>
      <c r="M36" s="24"/>
      <c r="N36" s="24"/>
      <c r="O36" s="3"/>
      <c r="P36" s="3"/>
      <c r="Q36" s="3"/>
      <c r="R36" s="3"/>
      <c r="S36" s="3"/>
      <c r="T36" s="3"/>
      <c r="U36" s="3"/>
    </row>
    <row r="37" spans="1:21" x14ac:dyDescent="0.25">
      <c r="A37" s="42"/>
      <c r="B37" s="43" t="s">
        <v>69</v>
      </c>
      <c r="C37" s="44"/>
      <c r="D37" s="44"/>
      <c r="E37" s="44"/>
      <c r="F37" s="44"/>
      <c r="G37" s="44"/>
      <c r="H37" s="44"/>
      <c r="I37" s="44"/>
      <c r="J37" s="54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5">
      <c r="A38" s="42"/>
      <c r="B38" s="43" t="s">
        <v>71</v>
      </c>
      <c r="C38" s="44"/>
      <c r="D38" s="44"/>
      <c r="E38" s="44"/>
      <c r="F38" s="44"/>
      <c r="G38" s="44"/>
      <c r="H38" s="44"/>
      <c r="I38" s="44"/>
      <c r="J38" s="54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5">
      <c r="A39" s="42"/>
      <c r="B39" s="55" t="s">
        <v>75</v>
      </c>
      <c r="C39" s="56"/>
      <c r="D39" s="56"/>
      <c r="E39" s="56"/>
      <c r="F39" s="56"/>
      <c r="G39" s="56"/>
      <c r="H39" s="56"/>
      <c r="I39" s="56"/>
      <c r="J39" s="54"/>
      <c r="M39" s="10"/>
      <c r="N39" s="10"/>
      <c r="O39" s="10"/>
      <c r="P39" s="10"/>
      <c r="Q39" s="10"/>
      <c r="R39" s="10"/>
      <c r="S39" s="10"/>
      <c r="T39" s="25"/>
      <c r="U39" s="10"/>
    </row>
    <row r="40" spans="1:21" ht="23.25" customHeight="1" x14ac:dyDescent="0.25">
      <c r="A40" s="51" t="s">
        <v>23</v>
      </c>
      <c r="B40" s="52"/>
      <c r="C40" s="52"/>
      <c r="D40" s="52" t="s">
        <v>78</v>
      </c>
      <c r="E40" s="52"/>
      <c r="F40" s="52"/>
      <c r="G40" s="52"/>
      <c r="H40" s="52"/>
      <c r="I40" s="53"/>
      <c r="J40" s="3"/>
      <c r="M40" s="24"/>
      <c r="N40" s="24"/>
      <c r="O40" s="24"/>
      <c r="P40" s="24"/>
      <c r="Q40" s="24"/>
      <c r="R40" s="24"/>
      <c r="S40" s="24"/>
      <c r="T40" s="24"/>
      <c r="U40" s="24"/>
    </row>
    <row r="41" spans="1:21" ht="27.75" customHeight="1" x14ac:dyDescent="0.25">
      <c r="A41" s="70" t="s">
        <v>24</v>
      </c>
      <c r="B41" s="71"/>
      <c r="C41" s="71"/>
      <c r="D41" s="71" t="s">
        <v>96</v>
      </c>
      <c r="E41" s="71"/>
      <c r="F41" s="71"/>
      <c r="G41" s="71"/>
      <c r="H41" s="71"/>
      <c r="I41" s="72"/>
      <c r="J41" s="3"/>
      <c r="M41" s="24"/>
      <c r="N41" s="24"/>
      <c r="O41" s="24"/>
      <c r="P41" s="24"/>
      <c r="Q41" s="24"/>
      <c r="R41" s="24"/>
      <c r="S41" s="24"/>
      <c r="T41" s="24"/>
      <c r="U41" s="24"/>
    </row>
    <row r="42" spans="1:21" s="2" customFormat="1" x14ac:dyDescent="0.25">
      <c r="A42" s="39" t="s">
        <v>80</v>
      </c>
      <c r="B42" s="40"/>
      <c r="C42" s="40"/>
      <c r="D42" s="40"/>
      <c r="E42" s="40"/>
      <c r="F42" s="40"/>
      <c r="G42" s="40"/>
      <c r="H42" s="8">
        <v>21</v>
      </c>
      <c r="I42" s="9" t="s">
        <v>21</v>
      </c>
      <c r="J42" s="10"/>
      <c r="M42" s="24"/>
      <c r="N42" s="24"/>
      <c r="O42" s="24"/>
      <c r="P42" s="24"/>
      <c r="Q42" s="24"/>
      <c r="R42" s="24"/>
      <c r="S42" s="24"/>
      <c r="T42" s="24"/>
      <c r="U42" s="24"/>
    </row>
    <row r="43" spans="1:21" ht="27" customHeight="1" x14ac:dyDescent="0.25">
      <c r="A43" s="41" t="s">
        <v>22</v>
      </c>
      <c r="B43" s="68" t="s">
        <v>52</v>
      </c>
      <c r="C43" s="69"/>
      <c r="D43" s="69"/>
      <c r="E43" s="69"/>
      <c r="F43" s="69"/>
      <c r="G43" s="69"/>
      <c r="H43" s="69"/>
      <c r="I43" s="69"/>
      <c r="J43" s="54"/>
      <c r="M43" s="24"/>
      <c r="N43" s="24"/>
      <c r="O43" s="24"/>
      <c r="P43" s="24"/>
      <c r="Q43" s="24"/>
      <c r="R43" s="24"/>
      <c r="S43" s="24"/>
      <c r="T43" s="24"/>
      <c r="U43" s="24"/>
    </row>
    <row r="44" spans="1:21" x14ac:dyDescent="0.25">
      <c r="A44" s="42"/>
      <c r="B44" s="43" t="s">
        <v>53</v>
      </c>
      <c r="C44" s="44"/>
      <c r="D44" s="44"/>
      <c r="E44" s="44"/>
      <c r="F44" s="44"/>
      <c r="G44" s="44"/>
      <c r="H44" s="44"/>
      <c r="I44" s="44"/>
      <c r="J44" s="54"/>
      <c r="M44" s="24"/>
      <c r="N44" s="24"/>
      <c r="O44" s="24"/>
      <c r="P44" s="24"/>
      <c r="Q44" s="24"/>
      <c r="R44" s="24"/>
      <c r="S44" s="24"/>
      <c r="T44" s="24"/>
      <c r="U44" s="24"/>
    </row>
    <row r="45" spans="1:21" x14ac:dyDescent="0.25">
      <c r="A45" s="42"/>
      <c r="B45" s="43" t="s">
        <v>62</v>
      </c>
      <c r="C45" s="44"/>
      <c r="D45" s="44"/>
      <c r="E45" s="44"/>
      <c r="F45" s="44"/>
      <c r="G45" s="44"/>
      <c r="H45" s="44"/>
      <c r="I45" s="44"/>
      <c r="J45" s="54"/>
      <c r="M45" s="24"/>
      <c r="N45" s="24"/>
      <c r="O45" s="24"/>
      <c r="P45" s="24"/>
      <c r="Q45" s="24"/>
      <c r="R45" s="24"/>
      <c r="S45" s="24"/>
      <c r="T45" s="24"/>
      <c r="U45" s="24"/>
    </row>
    <row r="46" spans="1:21" x14ac:dyDescent="0.25">
      <c r="A46" s="42"/>
      <c r="B46" s="43" t="s">
        <v>64</v>
      </c>
      <c r="C46" s="44"/>
      <c r="D46" s="44"/>
      <c r="E46" s="44"/>
      <c r="F46" s="44"/>
      <c r="G46" s="44"/>
      <c r="H46" s="44"/>
      <c r="I46" s="44"/>
      <c r="J46" s="54"/>
    </row>
    <row r="47" spans="1:21" x14ac:dyDescent="0.25">
      <c r="A47" s="42"/>
      <c r="B47" s="43" t="s">
        <v>54</v>
      </c>
      <c r="C47" s="44"/>
      <c r="D47" s="44"/>
      <c r="E47" s="44"/>
      <c r="F47" s="44"/>
      <c r="G47" s="44"/>
      <c r="H47" s="44"/>
      <c r="I47" s="44"/>
      <c r="J47" s="54"/>
    </row>
    <row r="48" spans="1:21" x14ac:dyDescent="0.25">
      <c r="A48" s="42"/>
      <c r="B48" s="43" t="s">
        <v>55</v>
      </c>
      <c r="C48" s="44"/>
      <c r="D48" s="44"/>
      <c r="E48" s="44"/>
      <c r="F48" s="44"/>
      <c r="G48" s="44"/>
      <c r="H48" s="44"/>
      <c r="I48" s="44"/>
      <c r="J48" s="54"/>
    </row>
    <row r="49" spans="1:21" x14ac:dyDescent="0.25">
      <c r="A49" s="42"/>
      <c r="B49" s="43" t="s">
        <v>68</v>
      </c>
      <c r="C49" s="44"/>
      <c r="D49" s="44"/>
      <c r="E49" s="44"/>
      <c r="F49" s="44"/>
      <c r="G49" s="44"/>
      <c r="H49" s="44"/>
      <c r="I49" s="44"/>
      <c r="J49" s="54"/>
    </row>
    <row r="50" spans="1:21" x14ac:dyDescent="0.25">
      <c r="A50" s="42"/>
      <c r="B50" s="43" t="s">
        <v>67</v>
      </c>
      <c r="C50" s="44"/>
      <c r="D50" s="44"/>
      <c r="E50" s="44"/>
      <c r="F50" s="44"/>
      <c r="G50" s="44"/>
      <c r="H50" s="44"/>
      <c r="I50" s="44"/>
      <c r="J50" s="54"/>
    </row>
    <row r="51" spans="1:21" x14ac:dyDescent="0.25">
      <c r="A51" s="42"/>
      <c r="B51" s="43" t="s">
        <v>72</v>
      </c>
      <c r="C51" s="44"/>
      <c r="D51" s="44"/>
      <c r="E51" s="44"/>
      <c r="F51" s="44"/>
      <c r="G51" s="44"/>
      <c r="H51" s="44"/>
      <c r="I51" s="44"/>
      <c r="J51" s="54"/>
    </row>
    <row r="52" spans="1:21" x14ac:dyDescent="0.25">
      <c r="A52" s="42"/>
      <c r="B52" s="43" t="s">
        <v>70</v>
      </c>
      <c r="C52" s="44"/>
      <c r="D52" s="44"/>
      <c r="E52" s="44"/>
      <c r="F52" s="44"/>
      <c r="G52" s="44"/>
      <c r="H52" s="44"/>
      <c r="I52" s="44"/>
      <c r="J52" s="54"/>
    </row>
    <row r="53" spans="1:21" x14ac:dyDescent="0.25">
      <c r="A53" s="42"/>
      <c r="B53" s="43" t="s">
        <v>76</v>
      </c>
      <c r="C53" s="44"/>
      <c r="D53" s="44"/>
      <c r="E53" s="44"/>
      <c r="F53" s="44"/>
      <c r="G53" s="44"/>
      <c r="H53" s="44"/>
      <c r="I53" s="44"/>
      <c r="J53" s="54"/>
    </row>
    <row r="54" spans="1:21" x14ac:dyDescent="0.25">
      <c r="A54" s="13"/>
      <c r="B54" s="55" t="s">
        <v>73</v>
      </c>
      <c r="C54" s="56"/>
      <c r="D54" s="56"/>
      <c r="E54" s="56"/>
      <c r="F54" s="56"/>
      <c r="G54" s="56"/>
      <c r="H54" s="56"/>
      <c r="I54" s="56"/>
      <c r="J54" s="54"/>
    </row>
    <row r="55" spans="1:21" ht="18.75" customHeight="1" x14ac:dyDescent="0.25">
      <c r="A55" s="51" t="s">
        <v>23</v>
      </c>
      <c r="B55" s="52"/>
      <c r="C55" s="52"/>
      <c r="D55" s="52" t="s">
        <v>79</v>
      </c>
      <c r="E55" s="52"/>
      <c r="F55" s="52"/>
      <c r="G55" s="52"/>
      <c r="H55" s="52"/>
      <c r="I55" s="53"/>
    </row>
    <row r="56" spans="1:21" ht="27" customHeight="1" x14ac:dyDescent="0.25">
      <c r="A56" s="70" t="s">
        <v>24</v>
      </c>
      <c r="B56" s="71"/>
      <c r="C56" s="71"/>
      <c r="D56" s="71" t="s">
        <v>97</v>
      </c>
      <c r="E56" s="71"/>
      <c r="F56" s="71"/>
      <c r="G56" s="71"/>
      <c r="H56" s="71"/>
      <c r="I56" s="72"/>
    </row>
    <row r="57" spans="1:21" x14ac:dyDescent="0.25">
      <c r="A57" s="5"/>
      <c r="B57" s="5"/>
      <c r="C57" s="5"/>
      <c r="D57" s="5"/>
      <c r="E57" s="5"/>
      <c r="F57" s="5"/>
      <c r="G57" s="5"/>
      <c r="H57" s="5"/>
      <c r="I57" s="5"/>
    </row>
    <row r="58" spans="1:21" x14ac:dyDescent="0.25">
      <c r="A58" s="4" t="s">
        <v>25</v>
      </c>
      <c r="B58" s="5"/>
      <c r="C58" s="5"/>
      <c r="D58" s="5"/>
      <c r="E58" s="5"/>
      <c r="F58" s="5"/>
      <c r="G58" s="5"/>
      <c r="H58" s="5"/>
      <c r="I58" s="5"/>
    </row>
    <row r="59" spans="1:21" s="26" customFormat="1" ht="27" customHeight="1" x14ac:dyDescent="0.2">
      <c r="A59" s="57" t="s">
        <v>26</v>
      </c>
      <c r="B59" s="57"/>
      <c r="C59" s="68" t="s">
        <v>88</v>
      </c>
      <c r="D59" s="69"/>
      <c r="E59" s="69"/>
      <c r="F59" s="69"/>
      <c r="G59" s="69"/>
      <c r="H59" s="69"/>
      <c r="I59" s="69"/>
      <c r="M59" s="10"/>
      <c r="N59" s="27"/>
      <c r="O59" s="27"/>
      <c r="P59" s="27"/>
      <c r="Q59" s="27"/>
      <c r="R59" s="27"/>
      <c r="S59" s="27"/>
      <c r="T59" s="27"/>
      <c r="U59" s="27"/>
    </row>
    <row r="60" spans="1:21" s="26" customFormat="1" ht="26.25" customHeight="1" x14ac:dyDescent="0.2">
      <c r="A60" s="58"/>
      <c r="B60" s="58"/>
      <c r="C60" s="43" t="s">
        <v>89</v>
      </c>
      <c r="D60" s="44"/>
      <c r="E60" s="44"/>
      <c r="F60" s="44"/>
      <c r="G60" s="44"/>
      <c r="H60" s="44"/>
      <c r="I60" s="44"/>
      <c r="M60" s="3"/>
      <c r="N60" s="3"/>
      <c r="O60" s="28"/>
      <c r="P60" s="28"/>
      <c r="Q60" s="28"/>
      <c r="R60" s="28"/>
      <c r="S60" s="28"/>
      <c r="T60" s="28"/>
      <c r="U60" s="28"/>
    </row>
    <row r="61" spans="1:21" s="26" customFormat="1" ht="20.45" customHeight="1" x14ac:dyDescent="0.2">
      <c r="A61" s="58"/>
      <c r="B61" s="58"/>
      <c r="C61" s="43" t="s">
        <v>90</v>
      </c>
      <c r="D61" s="44"/>
      <c r="E61" s="44"/>
      <c r="F61" s="44"/>
      <c r="G61" s="44"/>
      <c r="H61" s="44"/>
      <c r="I61" s="44"/>
      <c r="M61" s="3"/>
      <c r="N61" s="3"/>
      <c r="O61" s="28"/>
      <c r="P61" s="28"/>
      <c r="Q61" s="28"/>
      <c r="R61" s="28"/>
      <c r="S61" s="28"/>
      <c r="T61" s="28"/>
      <c r="U61" s="28"/>
    </row>
    <row r="62" spans="1:21" s="26" customFormat="1" x14ac:dyDescent="0.2">
      <c r="A62" s="59"/>
      <c r="B62" s="59"/>
      <c r="C62" s="55" t="s">
        <v>91</v>
      </c>
      <c r="D62" s="56"/>
      <c r="E62" s="56"/>
      <c r="F62" s="56"/>
      <c r="G62" s="56"/>
      <c r="H62" s="56"/>
      <c r="I62" s="56"/>
      <c r="M62" s="3"/>
      <c r="N62" s="3"/>
      <c r="O62" s="28"/>
      <c r="P62" s="28"/>
      <c r="Q62" s="28"/>
      <c r="R62" s="28"/>
      <c r="S62" s="28"/>
      <c r="T62" s="28"/>
      <c r="U62" s="28"/>
    </row>
    <row r="63" spans="1:21" s="26" customFormat="1" ht="15" customHeight="1" x14ac:dyDescent="0.2">
      <c r="A63" s="57" t="s">
        <v>27</v>
      </c>
      <c r="B63" s="60"/>
      <c r="C63" s="43" t="s">
        <v>92</v>
      </c>
      <c r="D63" s="44"/>
      <c r="E63" s="44"/>
      <c r="F63" s="44"/>
      <c r="G63" s="44"/>
      <c r="H63" s="44"/>
      <c r="I63" s="44"/>
    </row>
    <row r="64" spans="1:21" s="26" customFormat="1" ht="27" customHeight="1" x14ac:dyDescent="0.2">
      <c r="A64" s="58"/>
      <c r="B64" s="61"/>
      <c r="C64" s="43" t="s">
        <v>93</v>
      </c>
      <c r="D64" s="44"/>
      <c r="E64" s="44"/>
      <c r="F64" s="44"/>
      <c r="G64" s="44"/>
      <c r="H64" s="44"/>
      <c r="I64" s="44"/>
    </row>
    <row r="65" spans="1:9" s="26" customFormat="1" ht="33.6" customHeight="1" x14ac:dyDescent="0.2">
      <c r="A65" s="59"/>
      <c r="B65" s="62"/>
      <c r="C65" s="55" t="s">
        <v>94</v>
      </c>
      <c r="D65" s="56"/>
      <c r="E65" s="56"/>
      <c r="F65" s="56"/>
      <c r="G65" s="56"/>
      <c r="H65" s="56"/>
      <c r="I65" s="56"/>
    </row>
    <row r="66" spans="1:9" x14ac:dyDescent="0.25">
      <c r="A66" s="5"/>
      <c r="B66" s="5"/>
      <c r="C66" s="5"/>
      <c r="D66" s="5"/>
      <c r="E66" s="5"/>
      <c r="F66" s="5"/>
      <c r="G66" s="5"/>
      <c r="H66" s="5"/>
      <c r="I66" s="5"/>
    </row>
    <row r="67" spans="1:9" x14ac:dyDescent="0.25">
      <c r="A67" s="4" t="s">
        <v>28</v>
      </c>
      <c r="B67" s="12"/>
      <c r="C67" s="12"/>
      <c r="D67" s="12"/>
      <c r="E67" s="12"/>
      <c r="F67" s="12"/>
      <c r="G67" s="12"/>
      <c r="H67" s="5"/>
      <c r="I67" s="5"/>
    </row>
    <row r="68" spans="1:9" x14ac:dyDescent="0.25">
      <c r="A68" s="29" t="s">
        <v>45</v>
      </c>
      <c r="B68" s="63" t="s">
        <v>46</v>
      </c>
      <c r="C68" s="63"/>
      <c r="D68" s="63"/>
      <c r="E68" s="63"/>
      <c r="F68" s="63"/>
      <c r="G68" s="63"/>
      <c r="H68" s="30">
        <f>H71+H79</f>
        <v>5</v>
      </c>
      <c r="I68" s="7" t="s">
        <v>47</v>
      </c>
    </row>
    <row r="69" spans="1:9" x14ac:dyDescent="0.25">
      <c r="A69" s="31"/>
      <c r="B69" s="58"/>
      <c r="C69" s="58"/>
      <c r="D69" s="58"/>
      <c r="E69" s="58"/>
      <c r="F69" s="58"/>
      <c r="G69" s="58"/>
      <c r="H69" s="32"/>
      <c r="I69" s="33"/>
    </row>
    <row r="70" spans="1:9" x14ac:dyDescent="0.25">
      <c r="A70" s="65" t="s">
        <v>29</v>
      </c>
      <c r="B70" s="65"/>
      <c r="C70" s="65"/>
      <c r="D70" s="65"/>
      <c r="E70" s="65"/>
      <c r="F70" s="65"/>
      <c r="G70" s="65"/>
      <c r="H70" s="34"/>
      <c r="I70" s="14"/>
    </row>
    <row r="71" spans="1:9" x14ac:dyDescent="0.25">
      <c r="A71" s="64" t="s">
        <v>30</v>
      </c>
      <c r="B71" s="64"/>
      <c r="C71" s="64"/>
      <c r="D71" s="64"/>
      <c r="E71" s="64"/>
      <c r="F71" s="7">
        <f>SUM(F72:F78)</f>
        <v>43</v>
      </c>
      <c r="G71" s="7" t="s">
        <v>21</v>
      </c>
      <c r="H71" s="35">
        <f>F71/25</f>
        <v>1.72</v>
      </c>
      <c r="I71" s="7" t="s">
        <v>47</v>
      </c>
    </row>
    <row r="72" spans="1:9" x14ac:dyDescent="0.25">
      <c r="A72" s="5" t="s">
        <v>31</v>
      </c>
      <c r="B72" s="63" t="s">
        <v>32</v>
      </c>
      <c r="C72" s="63"/>
      <c r="D72" s="63"/>
      <c r="E72" s="63"/>
      <c r="F72" s="7">
        <v>12</v>
      </c>
      <c r="G72" s="7" t="s">
        <v>21</v>
      </c>
      <c r="H72" s="36"/>
      <c r="I72" s="37"/>
    </row>
    <row r="73" spans="1:9" x14ac:dyDescent="0.25">
      <c r="A73" s="5"/>
      <c r="B73" s="63" t="s">
        <v>33</v>
      </c>
      <c r="C73" s="63"/>
      <c r="D73" s="63"/>
      <c r="E73" s="63"/>
      <c r="F73" s="7">
        <v>21</v>
      </c>
      <c r="G73" s="7" t="s">
        <v>21</v>
      </c>
      <c r="H73" s="36"/>
      <c r="I73" s="37"/>
    </row>
    <row r="74" spans="1:9" x14ac:dyDescent="0.25">
      <c r="A74" s="5"/>
      <c r="B74" s="63" t="s">
        <v>34</v>
      </c>
      <c r="C74" s="63"/>
      <c r="D74" s="63"/>
      <c r="E74" s="63"/>
      <c r="F74" s="7">
        <v>5</v>
      </c>
      <c r="G74" s="7" t="s">
        <v>21</v>
      </c>
      <c r="H74" s="36"/>
      <c r="I74" s="37"/>
    </row>
    <row r="75" spans="1:9" x14ac:dyDescent="0.25">
      <c r="A75" s="5"/>
      <c r="B75" s="63" t="s">
        <v>35</v>
      </c>
      <c r="C75" s="63"/>
      <c r="D75" s="63"/>
      <c r="E75" s="63"/>
      <c r="F75" s="7"/>
      <c r="G75" s="7" t="s">
        <v>21</v>
      </c>
      <c r="H75" s="36"/>
      <c r="I75" s="37"/>
    </row>
    <row r="76" spans="1:9" x14ac:dyDescent="0.25">
      <c r="A76" s="5"/>
      <c r="B76" s="63" t="s">
        <v>36</v>
      </c>
      <c r="C76" s="63"/>
      <c r="D76" s="63"/>
      <c r="E76" s="63"/>
      <c r="F76" s="7"/>
      <c r="G76" s="7" t="s">
        <v>21</v>
      </c>
      <c r="H76" s="36"/>
      <c r="I76" s="37"/>
    </row>
    <row r="77" spans="1:9" x14ac:dyDescent="0.25">
      <c r="A77" s="5"/>
      <c r="B77" s="63" t="s">
        <v>39</v>
      </c>
      <c r="C77" s="63"/>
      <c r="D77" s="63"/>
      <c r="E77" s="63"/>
      <c r="F77" s="7">
        <v>5</v>
      </c>
      <c r="G77" s="7" t="s">
        <v>21</v>
      </c>
      <c r="H77" s="38"/>
      <c r="I77" s="33"/>
    </row>
    <row r="78" spans="1:9" x14ac:dyDescent="0.25">
      <c r="A78" s="64" t="s">
        <v>37</v>
      </c>
      <c r="B78" s="64"/>
      <c r="C78" s="64"/>
      <c r="D78" s="64"/>
      <c r="E78" s="64"/>
      <c r="F78" s="7" t="s">
        <v>95</v>
      </c>
      <c r="G78" s="7" t="s">
        <v>21</v>
      </c>
      <c r="H78" s="35" t="s">
        <v>95</v>
      </c>
      <c r="I78" s="7" t="s">
        <v>47</v>
      </c>
    </row>
    <row r="79" spans="1:9" x14ac:dyDescent="0.25">
      <c r="A79" s="63" t="s">
        <v>38</v>
      </c>
      <c r="B79" s="63"/>
      <c r="C79" s="63"/>
      <c r="D79" s="63"/>
      <c r="E79" s="63"/>
      <c r="F79" s="7">
        <v>82</v>
      </c>
      <c r="G79" s="7" t="s">
        <v>21</v>
      </c>
      <c r="H79" s="35">
        <f>F79/25</f>
        <v>3.28</v>
      </c>
      <c r="I79" s="7" t="s">
        <v>47</v>
      </c>
    </row>
    <row r="81" spans="10:17" ht="15" x14ac:dyDescent="0.25">
      <c r="J81" s="19"/>
      <c r="K81" s="19"/>
      <c r="L81" s="19"/>
      <c r="M81" s="19"/>
      <c r="N81" s="19"/>
      <c r="O81" s="19"/>
      <c r="P81" s="19"/>
      <c r="Q81" s="19"/>
    </row>
    <row r="82" spans="10:17" ht="15" x14ac:dyDescent="0.25">
      <c r="J82" s="19"/>
      <c r="K82" s="19"/>
      <c r="L82" s="19"/>
      <c r="M82" s="19"/>
      <c r="N82" s="19"/>
      <c r="O82" s="19"/>
      <c r="P82" s="19"/>
      <c r="Q82" s="19"/>
    </row>
    <row r="83" spans="10:17" ht="15" x14ac:dyDescent="0.25">
      <c r="J83" s="19"/>
      <c r="K83" s="19"/>
      <c r="L83" s="19"/>
      <c r="M83" s="19"/>
      <c r="N83" s="19"/>
      <c r="O83" s="19"/>
      <c r="P83" s="19"/>
      <c r="Q83" s="19"/>
    </row>
    <row r="84" spans="10:17" s="19" customFormat="1" ht="15" x14ac:dyDescent="0.25"/>
    <row r="85" spans="10:17" s="19" customFormat="1" ht="15" x14ac:dyDescent="0.25"/>
    <row r="86" spans="10:17" s="19" customFormat="1" ht="15" x14ac:dyDescent="0.25"/>
  </sheetData>
  <mergeCells count="90">
    <mergeCell ref="J33:J35"/>
    <mergeCell ref="B43:I43"/>
    <mergeCell ref="B44:I44"/>
    <mergeCell ref="B38:I38"/>
    <mergeCell ref="J43:J48"/>
    <mergeCell ref="J36:J39"/>
    <mergeCell ref="B37:I37"/>
    <mergeCell ref="D41:I41"/>
    <mergeCell ref="B39:I39"/>
    <mergeCell ref="A41:C41"/>
    <mergeCell ref="A40:C40"/>
    <mergeCell ref="D40:I40"/>
    <mergeCell ref="B34:I34"/>
    <mergeCell ref="B35:I35"/>
    <mergeCell ref="B36:I36"/>
    <mergeCell ref="B33:I33"/>
    <mergeCell ref="A17:B18"/>
    <mergeCell ref="A12:E12"/>
    <mergeCell ref="A16:I16"/>
    <mergeCell ref="F13:I13"/>
    <mergeCell ref="B27:G27"/>
    <mergeCell ref="B21:G22"/>
    <mergeCell ref="A23:I23"/>
    <mergeCell ref="A20:D20"/>
    <mergeCell ref="C17:I17"/>
    <mergeCell ref="A14:E14"/>
    <mergeCell ref="C18:I18"/>
    <mergeCell ref="B24:G24"/>
    <mergeCell ref="B25:G25"/>
    <mergeCell ref="D7:I7"/>
    <mergeCell ref="A3:I3"/>
    <mergeCell ref="F14:I14"/>
    <mergeCell ref="F11:I11"/>
    <mergeCell ref="F12:I12"/>
    <mergeCell ref="A4:C4"/>
    <mergeCell ref="A5:C5"/>
    <mergeCell ref="A6:C6"/>
    <mergeCell ref="A7:C7"/>
    <mergeCell ref="A9:I9"/>
    <mergeCell ref="A10:I10"/>
    <mergeCell ref="A11:E11"/>
    <mergeCell ref="A13:E13"/>
    <mergeCell ref="D4:I4"/>
    <mergeCell ref="D5:I5"/>
    <mergeCell ref="D6:I6"/>
    <mergeCell ref="A71:E71"/>
    <mergeCell ref="C60:I60"/>
    <mergeCell ref="A43:A53"/>
    <mergeCell ref="C59:I59"/>
    <mergeCell ref="B46:I46"/>
    <mergeCell ref="A56:C56"/>
    <mergeCell ref="D56:I56"/>
    <mergeCell ref="B51:I51"/>
    <mergeCell ref="B53:I53"/>
    <mergeCell ref="B48:I48"/>
    <mergeCell ref="B47:I47"/>
    <mergeCell ref="B50:I50"/>
    <mergeCell ref="B52:I52"/>
    <mergeCell ref="B69:G69"/>
    <mergeCell ref="B68:G68"/>
    <mergeCell ref="A79:E79"/>
    <mergeCell ref="B72:E72"/>
    <mergeCell ref="B73:E73"/>
    <mergeCell ref="B74:E74"/>
    <mergeCell ref="B75:E75"/>
    <mergeCell ref="B76:E76"/>
    <mergeCell ref="B77:E77"/>
    <mergeCell ref="A78:E78"/>
    <mergeCell ref="A70:G70"/>
    <mergeCell ref="C64:I64"/>
    <mergeCell ref="A55:C55"/>
    <mergeCell ref="D55:I55"/>
    <mergeCell ref="J49:J54"/>
    <mergeCell ref="B49:I49"/>
    <mergeCell ref="B54:I54"/>
    <mergeCell ref="C61:I61"/>
    <mergeCell ref="A59:B62"/>
    <mergeCell ref="A63:B65"/>
    <mergeCell ref="C65:I65"/>
    <mergeCell ref="C62:I62"/>
    <mergeCell ref="C63:I63"/>
    <mergeCell ref="A42:G42"/>
    <mergeCell ref="A33:A39"/>
    <mergeCell ref="B45:I45"/>
    <mergeCell ref="A21:A22"/>
    <mergeCell ref="H21:I21"/>
    <mergeCell ref="A26:I26"/>
    <mergeCell ref="A28:I28"/>
    <mergeCell ref="A32:G32"/>
    <mergeCell ref="B29:G2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umt</dc:creator>
  <cp:lastModifiedBy>Recenzent </cp:lastModifiedBy>
  <cp:lastPrinted>2019-06-18T19:31:35Z</cp:lastPrinted>
  <dcterms:created xsi:type="dcterms:W3CDTF">2019-02-26T06:41:36Z</dcterms:created>
  <dcterms:modified xsi:type="dcterms:W3CDTF">2021-04-29T23:12:20Z</dcterms:modified>
</cp:coreProperties>
</file>