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1" i="1" l="1"/>
  <c r="F73" i="1"/>
  <c r="H73" i="1" s="1"/>
  <c r="H70" i="1" s="1"/>
</calcChain>
</file>

<file path=xl/sharedStrings.xml><?xml version="1.0" encoding="utf-8"?>
<sst xmlns="http://schemas.openxmlformats.org/spreadsheetml/2006/main" count="139" uniqueCount="110">
  <si>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</si>
  <si>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</si>
  <si>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</si>
  <si>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</si>
  <si>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</si>
  <si>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</si>
  <si>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</si>
  <si>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</si>
  <si>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</si>
  <si>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</si>
  <si>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</si>
  <si>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</si>
  <si>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</si>
  <si>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</si>
  <si>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</si>
  <si>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</si>
  <si>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</si>
  <si>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</si>
  <si>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</si>
  <si>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</si>
  <si>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</si>
  <si>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</si>
  <si>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</si>
  <si>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</si>
  <si>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</si>
  <si>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</si>
  <si>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</si>
  <si>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</si>
  <si>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</si>
  <si>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</si>
  <si>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</si>
  <si>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</si>
  <si>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</si>
  <si>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</si>
  <si>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</si>
  <si>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</si>
  <si>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</si>
  <si>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</si>
  <si>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</si>
  <si>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</si>
  <si>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</si>
  <si>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</si>
  <si>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</si>
  <si>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</si>
  <si>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</si>
  <si>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</si>
  <si>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</si>
  <si>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</si>
  <si>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</si>
  <si>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</si>
  <si>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Inżynieria systemów produkcji roślinnej</t>
  </si>
  <si>
    <t xml:space="preserve"> Katedra Eksploatacji Maszyn, Ergonomii i Procesów Produkcyjnych</t>
  </si>
  <si>
    <t>Ćwiczenia laboratoryjne</t>
  </si>
  <si>
    <t>IM1_W14</t>
  </si>
  <si>
    <t>IM1_U01</t>
  </si>
  <si>
    <t>Ćwiczenia projektowe</t>
  </si>
  <si>
    <t xml:space="preserve">Zaliczenie projektu  i odpowiedź ustna w 25% do oceny końcowej z przedmiotu </t>
  </si>
  <si>
    <t>Zaliczenie sprawozdań z prac laboratoryjnych i odpowiedź ustna - na ocenę pozytywną należy udzielić co najmniej 51% prawidłowych odpowiedzi na zadane pytania. Udział w ocenie końcowej z przedmiotu - 25%.</t>
  </si>
  <si>
    <t>dokonać krytycznej analizy sposobu funkcjonowania systemu produkcji roślinnej i ocenić przydatnośc istniejących rozwiązań  technicznych w zależności od uwarunkowań zewnętrzych</t>
  </si>
  <si>
    <t xml:space="preserve">planować i przeprowadzać proste  eksperymenty dotyczące zagadnień produkcji roślinnej, w tym pomiary, interpretować uzyskane wyniki i wyciągać wnioski </t>
  </si>
  <si>
    <t>uznawania znaczenia wiedzy oraz jej krytycznej analizy i oceny w rozstrzyganiu problemów poznawczych i praktycznych z zakresu inżynierii systemów produkcji roślinnej</t>
  </si>
  <si>
    <t>kultywowania i upowszechniania wzorów właściwego postępowania, z uwzględnieniem zmieniających się potrzeb społecznych, w tym dotyczących racjonalnego wykorzystania zasobów produkcyjnych dotyczących  wytwarzania surowców roślinnych</t>
  </si>
  <si>
    <t>metodykę projektowania systemów produkcji roślinnej z wykorzystaniem różnych technologii</t>
  </si>
  <si>
    <t>współorganizowania działalności dotyczacej systemów produkcji roślinnej  na rzecz środowiska społecznego, z uwzględnienim potrzeb i tradycji regionu</t>
  </si>
  <si>
    <t>Projektowanie systemów produkcji w różnych technologiach. Wprowadzanie energooszczędnych technologii.</t>
  </si>
  <si>
    <t>obliczyć i zoptymalizować parametry pracy  systemów technicznych dotyczących produkcji roślinnej w zależności od warunków produkcji</t>
  </si>
  <si>
    <t>właściwości materiałów związanych z inżynierią systemów produkcji roślinnej</t>
  </si>
  <si>
    <t>Systemy produkcji roślinnej we współczesnym rolnictwie.Czynniki agrotechniczne i środowiskowe mające wpływ na efekt produkcyjny w poszczególnych systemach produkcji roślinnej.</t>
  </si>
  <si>
    <t>Wykorzystanie systemów wspomagania decyzji w produkcji roślinnnej.</t>
  </si>
  <si>
    <t>Ocena własności biologicznych i fizycznych roślin zbożowych i materiału siewnego.</t>
  </si>
  <si>
    <t>Ocena własności biologicznych i fizycznych roślin korzeniowych i bulwiastych,materiału sadzeniakowego oraz nasion.</t>
  </si>
  <si>
    <t>Ocena własności biologicznych i fizycznych roślin oleistych, przemysłowych, bobowatych, a także ich nasion.</t>
  </si>
  <si>
    <t xml:space="preserve">Budowa mikroskopu, zasady mikroskopowania, wykonywanie nietrwałych preparatów.  Mikroskop jako narzędzie w poznawaniu budowy anatomicznej roślin użytkowych. </t>
  </si>
  <si>
    <t xml:space="preserve">Projekt wybranego systemu produkcji roślinnej na podstawie przyjętych założeń i parametrów wyjściowych oraz praktycznie wykonywanych pomiarów. Założenia do projektu: system produkcji, powierzchnia użytków rolnych i gruntów ornych, profil produkcji, skład granulometryczny i pH gleby (własnoręczne wykonywanie oznaczeń z pobranych próbek gleby), dobór gatunków roślin, wykonywanych zabiegów agotechnicznych, maszyn i urządzeń do danego systemu produkcji. Obliczenie normy wysiewu (na podstawie przyjętej obsady i wykonywanych oznaczeń) oraz ustalanie dawek nawozowych. Wykonywanie obliczeń symulacyjnych w kierunku optymalizacji procesu.
</t>
  </si>
  <si>
    <t>Zaliczenie w formie pisemnej; na ocenę pozytywną należy udzielić co najmniej 51% prawidłowych odpowiedzi na zadane pytania. Udział w ocenie końcowej z przedmiotu - 50%.</t>
  </si>
  <si>
    <t>zaliczenie na ocenę</t>
  </si>
  <si>
    <r>
      <t>SPR</t>
    </r>
    <r>
      <rPr>
        <sz val="10"/>
        <rFont val="Arial Narrow"/>
        <family val="2"/>
        <charset val="238"/>
      </rPr>
      <t>_W1</t>
    </r>
  </si>
  <si>
    <t>SPR_W2</t>
  </si>
  <si>
    <t>SPR_W3</t>
  </si>
  <si>
    <t>SPR_U1</t>
  </si>
  <si>
    <t>SPR_U2</t>
  </si>
  <si>
    <t>SPR_U3</t>
  </si>
  <si>
    <t>SPR_K1</t>
  </si>
  <si>
    <t>SPR_K2</t>
  </si>
  <si>
    <t>brak</t>
  </si>
  <si>
    <t>uzupełniający do wyboru - fakultatywny</t>
  </si>
  <si>
    <t>SPR_K5</t>
  </si>
  <si>
    <t>SPR_W1, SPR_W2, SPR_W3, SPR_K1, SPR_K2, SPR_K5</t>
  </si>
  <si>
    <t>SPR_W1, SPR_U1, SPR_U2, SPR_K1</t>
  </si>
  <si>
    <t>SPR_W2, SPR_W3, SPR_U2, SPR_U3, SPR_K5</t>
  </si>
  <si>
    <t>Inżynieria produkcji surowców zbożowych.</t>
  </si>
  <si>
    <t>Inżynieria produkcji surowców  okopowych bulwiastych i korzeniowych.</t>
  </si>
  <si>
    <t>Inżynieria produkcji surowców przemysłowych oleistych, włóknistych i specjalnych.</t>
  </si>
  <si>
    <t>Inżynieria produkcji surowców  bobowatych.</t>
  </si>
  <si>
    <t>Inżynieria produkcji wybranych gatunków roślin zielarskich.</t>
  </si>
  <si>
    <t>Inżynieria mechatroniczna</t>
  </si>
  <si>
    <t>IM1_W04</t>
  </si>
  <si>
    <t>IM1_W12</t>
  </si>
  <si>
    <t>IM1_U08</t>
  </si>
  <si>
    <t>IM1_U09</t>
  </si>
  <si>
    <t>1. Starczewski J. Uprawa roli i roslin, cz. 1 i 2. Wyd. Akademii Podlaskiej, Siedlce 2006</t>
  </si>
  <si>
    <t xml:space="preserve">2. Jasinska Z., Kotecki A. Szczegółowa uprawa roslin t.I i II WAR, Wrocław 2003 </t>
  </si>
  <si>
    <t xml:space="preserve">3. Jaskulski D., Jaskulska I. Współczesne sposoby i systemy uprawy roli w teorii i praktyce rolniczej,Wyd. Centrum Doradztwa Rolniczego w Brwinowie Oddział w Poznaniu, Poznań 2016 </t>
  </si>
  <si>
    <t>1. Kuś J. Systemy gospodarowania w rolnictwie. IUNG Puławy, 1998</t>
  </si>
  <si>
    <t>2. Kuczewski J., Waszkiewicz Cz. Mechanizacja rolnictwa. Maszyny i urządzenia do produkcji roślinnnej i zwierzęcej. Wyd. SGGW, W-wa 2007</t>
  </si>
  <si>
    <t xml:space="preserve">problematykę z zakresu inżynierii wytwarzania surowców pochodzenia roślinnego </t>
  </si>
  <si>
    <t>IM1_K01</t>
  </si>
  <si>
    <t>IM1_K02</t>
  </si>
  <si>
    <t>IM1_K05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</si>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</sst>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"/>
  <sheetViews>
    <sheetView tabSelected="1" topLeftCell="A70" zoomScale="120" zoomScaleNormal="120" workbookViewId="0">
      <selection activeCell="F82" sqref="F82"/>
    </sheetView>
  </sheetViews>
  <sheetFormatPr defaultColWidth="8.85546875" defaultRowHeight="12.75" x14ac:dyDescent="0.25"/>
  <cols>
    <col min="1" max="1" width="10.7109375" style="1" customWidth="1"/>
    <col min="2" max="2" width="14.140625" style="1" customWidth="1"/>
    <col min="3" max="3" width="14.42578125" style="1" customWidth="1"/>
    <col min="4" max="6" width="8.85546875" style="1" customWidth="1"/>
    <col min="7" max="8" width="10.7109375" style="1" customWidth="1"/>
    <col min="9" max="9" width="8.85546875" style="1" customWidth="1"/>
    <col min="10" max="10" width="2.7109375" style="1" customWidth="1"/>
    <col min="11" max="16384" width="8.85546875" style="1"/>
  </cols>
  <sheetData>
    <row r="1" spans="1:9" s="22" customFormat="1" ht="13.5" x14ac:dyDescent="0.25">
      <c r="I1" s="23"/>
    </row>
    <row r="2" spans="1:9" s="2" customFormat="1" x14ac:dyDescent="0.25">
      <c r="A2" s="2" t="s">
        <v>0</v>
      </c>
    </row>
    <row r="3" spans="1:9" s="2" customFormat="1" x14ac:dyDescent="0.25">
      <c r="A3" s="52" t="s">
        <v>50</v>
      </c>
      <c r="B3" s="52"/>
      <c r="C3" s="52"/>
      <c r="D3" s="52"/>
      <c r="E3" s="52"/>
      <c r="F3" s="52"/>
      <c r="G3" s="52"/>
      <c r="H3" s="52"/>
      <c r="I3" s="52"/>
    </row>
    <row r="4" spans="1:9" x14ac:dyDescent="0.25">
      <c r="A4" s="42" t="s">
        <v>1</v>
      </c>
      <c r="B4" s="39"/>
      <c r="C4" s="39"/>
      <c r="D4" s="39">
        <v>4</v>
      </c>
      <c r="E4" s="39"/>
      <c r="F4" s="39"/>
      <c r="G4" s="39"/>
      <c r="H4" s="39"/>
      <c r="I4" s="40"/>
    </row>
    <row r="5" spans="1:9" x14ac:dyDescent="0.25">
      <c r="A5" s="42" t="s">
        <v>2</v>
      </c>
      <c r="B5" s="39"/>
      <c r="C5" s="39"/>
      <c r="D5" s="40" t="s">
        <v>85</v>
      </c>
      <c r="E5" s="41"/>
      <c r="F5" s="41"/>
      <c r="G5" s="41"/>
      <c r="H5" s="41"/>
      <c r="I5" s="41"/>
    </row>
    <row r="6" spans="1:9" x14ac:dyDescent="0.25">
      <c r="A6" s="42" t="s">
        <v>3</v>
      </c>
      <c r="B6" s="39"/>
      <c r="C6" s="39"/>
      <c r="D6" s="39" t="s">
        <v>75</v>
      </c>
      <c r="E6" s="39"/>
      <c r="F6" s="39"/>
      <c r="G6" s="39"/>
      <c r="H6" s="39"/>
      <c r="I6" s="40"/>
    </row>
    <row r="7" spans="1:9" x14ac:dyDescent="0.25">
      <c r="A7" s="42" t="s">
        <v>4</v>
      </c>
      <c r="B7" s="39"/>
      <c r="C7" s="39"/>
      <c r="D7" s="39" t="s">
        <v>84</v>
      </c>
      <c r="E7" s="39"/>
      <c r="F7" s="39"/>
      <c r="G7" s="39"/>
      <c r="H7" s="39"/>
      <c r="I7" s="40"/>
    </row>
    <row r="9" spans="1:9" ht="12.75" customHeight="1" x14ac:dyDescent="0.25">
      <c r="A9" s="58" t="s">
        <v>5</v>
      </c>
      <c r="B9" s="58"/>
      <c r="C9" s="58"/>
      <c r="D9" s="58"/>
      <c r="E9" s="58"/>
      <c r="F9" s="58"/>
      <c r="G9" s="58"/>
      <c r="H9" s="58"/>
      <c r="I9" s="58"/>
    </row>
    <row r="10" spans="1:9" x14ac:dyDescent="0.25">
      <c r="A10" s="43" t="s">
        <v>95</v>
      </c>
      <c r="B10" s="43"/>
      <c r="C10" s="43"/>
      <c r="D10" s="43"/>
      <c r="E10" s="43"/>
      <c r="F10" s="43"/>
      <c r="G10" s="43"/>
      <c r="H10" s="43"/>
      <c r="I10" s="43"/>
    </row>
    <row r="11" spans="1:9" x14ac:dyDescent="0.25">
      <c r="A11" s="42" t="s">
        <v>6</v>
      </c>
      <c r="B11" s="39"/>
      <c r="C11" s="39"/>
      <c r="D11" s="39"/>
      <c r="E11" s="39"/>
      <c r="F11" s="39" t="s">
        <v>42</v>
      </c>
      <c r="G11" s="39"/>
      <c r="H11" s="39"/>
      <c r="I11" s="40"/>
    </row>
    <row r="12" spans="1:9" x14ac:dyDescent="0.25">
      <c r="A12" s="42" t="s">
        <v>7</v>
      </c>
      <c r="B12" s="39"/>
      <c r="C12" s="39"/>
      <c r="D12" s="39"/>
      <c r="E12" s="39"/>
      <c r="F12" s="39" t="s">
        <v>109</v>
      </c>
      <c r="G12" s="39"/>
      <c r="H12" s="39"/>
      <c r="I12" s="40"/>
    </row>
    <row r="13" spans="1:9" x14ac:dyDescent="0.25">
      <c r="A13" s="42" t="s">
        <v>8</v>
      </c>
      <c r="B13" s="39"/>
      <c r="C13" s="39"/>
      <c r="D13" s="39"/>
      <c r="E13" s="39"/>
      <c r="F13" s="39">
        <v>5</v>
      </c>
      <c r="G13" s="39"/>
      <c r="H13" s="39"/>
      <c r="I13" s="40"/>
    </row>
    <row r="14" spans="1:9" x14ac:dyDescent="0.25">
      <c r="A14" s="42" t="s">
        <v>9</v>
      </c>
      <c r="B14" s="39"/>
      <c r="C14" s="39"/>
      <c r="D14" s="39"/>
      <c r="E14" s="39"/>
      <c r="F14" s="39" t="s">
        <v>43</v>
      </c>
      <c r="G14" s="39"/>
      <c r="H14" s="39"/>
      <c r="I14" s="40"/>
    </row>
    <row r="16" spans="1:9" x14ac:dyDescent="0.25">
      <c r="A16" s="43" t="s">
        <v>10</v>
      </c>
      <c r="B16" s="43"/>
      <c r="C16" s="43"/>
      <c r="D16" s="43"/>
      <c r="E16" s="43"/>
      <c r="F16" s="43"/>
      <c r="G16" s="43"/>
      <c r="H16" s="43"/>
      <c r="I16" s="43"/>
    </row>
    <row r="17" spans="1:9" s="10" customFormat="1" ht="20.100000000000001" customHeight="1" x14ac:dyDescent="0.25">
      <c r="A17" s="48" t="s">
        <v>11</v>
      </c>
      <c r="B17" s="49"/>
      <c r="C17" s="59" t="s">
        <v>51</v>
      </c>
      <c r="D17" s="60"/>
      <c r="E17" s="60"/>
      <c r="F17" s="60"/>
      <c r="G17" s="60"/>
      <c r="H17" s="60"/>
      <c r="I17" s="61"/>
    </row>
    <row r="18" spans="1:9" s="10" customFormat="1" ht="20.100000000000001" customHeight="1" x14ac:dyDescent="0.25">
      <c r="A18" s="50"/>
      <c r="B18" s="51"/>
      <c r="C18" s="89" t="s">
        <v>46</v>
      </c>
      <c r="D18" s="90"/>
      <c r="E18" s="90"/>
      <c r="F18" s="90"/>
      <c r="G18" s="90"/>
      <c r="H18" s="90"/>
      <c r="I18" s="91"/>
    </row>
    <row r="19" spans="1:9" ht="12.75" customHeight="1" x14ac:dyDescent="0.25"/>
    <row r="20" spans="1:9" x14ac:dyDescent="0.25">
      <c r="A20" s="76" t="s">
        <v>12</v>
      </c>
      <c r="B20" s="76"/>
      <c r="C20" s="76"/>
      <c r="D20" s="76"/>
    </row>
    <row r="21" spans="1:9" ht="12.75" customHeight="1" x14ac:dyDescent="0.25">
      <c r="A21" s="77" t="s">
        <v>13</v>
      </c>
      <c r="B21" s="54" t="s">
        <v>14</v>
      </c>
      <c r="C21" s="54"/>
      <c r="D21" s="54"/>
      <c r="E21" s="54"/>
      <c r="F21" s="54"/>
      <c r="G21" s="54"/>
      <c r="H21" s="54" t="s">
        <v>15</v>
      </c>
      <c r="I21" s="78"/>
    </row>
    <row r="22" spans="1:9" ht="25.5" customHeight="1" x14ac:dyDescent="0.25">
      <c r="A22" s="77"/>
      <c r="B22" s="54"/>
      <c r="C22" s="54"/>
      <c r="D22" s="54"/>
      <c r="E22" s="54"/>
      <c r="F22" s="54"/>
      <c r="G22" s="54"/>
      <c r="H22" s="5" t="s">
        <v>45</v>
      </c>
      <c r="I22" s="7" t="s">
        <v>16</v>
      </c>
    </row>
    <row r="23" spans="1:9" s="2" customFormat="1" ht="17.649999999999999" customHeight="1" x14ac:dyDescent="0.25">
      <c r="A23" s="55" t="s">
        <v>17</v>
      </c>
      <c r="B23" s="56"/>
      <c r="C23" s="56"/>
      <c r="D23" s="56"/>
      <c r="E23" s="56"/>
      <c r="F23" s="56"/>
      <c r="G23" s="56"/>
      <c r="H23" s="56"/>
      <c r="I23" s="57"/>
    </row>
    <row r="24" spans="1:9" ht="28.9" customHeight="1" x14ac:dyDescent="0.25">
      <c r="A24" s="30" t="s">
        <v>76</v>
      </c>
      <c r="B24" s="79" t="s">
        <v>66</v>
      </c>
      <c r="C24" s="79"/>
      <c r="D24" s="79"/>
      <c r="E24" s="79"/>
      <c r="F24" s="79"/>
      <c r="G24" s="79"/>
      <c r="H24" s="31" t="s">
        <v>96</v>
      </c>
      <c r="I24" s="9" t="s">
        <v>44</v>
      </c>
    </row>
    <row r="25" spans="1:9" ht="28.9" customHeight="1" x14ac:dyDescent="0.25">
      <c r="A25" s="30" t="s">
        <v>77</v>
      </c>
      <c r="B25" s="99" t="s">
        <v>105</v>
      </c>
      <c r="C25" s="100"/>
      <c r="D25" s="100"/>
      <c r="E25" s="100"/>
      <c r="F25" s="100"/>
      <c r="G25" s="101"/>
      <c r="H25" s="31" t="s">
        <v>97</v>
      </c>
      <c r="I25" s="9" t="s">
        <v>44</v>
      </c>
    </row>
    <row r="26" spans="1:9" ht="28.9" customHeight="1" x14ac:dyDescent="0.25">
      <c r="A26" s="30" t="s">
        <v>78</v>
      </c>
      <c r="B26" s="99" t="s">
        <v>62</v>
      </c>
      <c r="C26" s="100"/>
      <c r="D26" s="100"/>
      <c r="E26" s="100"/>
      <c r="F26" s="100"/>
      <c r="G26" s="101"/>
      <c r="H26" s="31" t="s">
        <v>53</v>
      </c>
      <c r="I26" s="9" t="s">
        <v>44</v>
      </c>
    </row>
    <row r="27" spans="1:9" s="2" customFormat="1" ht="17.649999999999999" customHeight="1" x14ac:dyDescent="0.25">
      <c r="A27" s="55" t="s">
        <v>19</v>
      </c>
      <c r="B27" s="56"/>
      <c r="C27" s="56"/>
      <c r="D27" s="56"/>
      <c r="E27" s="56"/>
      <c r="F27" s="56"/>
      <c r="G27" s="56"/>
      <c r="H27" s="56"/>
      <c r="I27" s="57"/>
    </row>
    <row r="28" spans="1:9" ht="43.15" customHeight="1" x14ac:dyDescent="0.25">
      <c r="A28" s="30" t="s">
        <v>79</v>
      </c>
      <c r="B28" s="65" t="s">
        <v>59</v>
      </c>
      <c r="C28" s="65"/>
      <c r="D28" s="65"/>
      <c r="E28" s="65"/>
      <c r="F28" s="65"/>
      <c r="G28" s="65"/>
      <c r="H28" s="31" t="s">
        <v>54</v>
      </c>
      <c r="I28" s="9" t="s">
        <v>44</v>
      </c>
    </row>
    <row r="29" spans="1:9" ht="43.15" customHeight="1" x14ac:dyDescent="0.25">
      <c r="A29" s="30" t="s">
        <v>80</v>
      </c>
      <c r="B29" s="62" t="s">
        <v>58</v>
      </c>
      <c r="C29" s="63"/>
      <c r="D29" s="63"/>
      <c r="E29" s="63"/>
      <c r="F29" s="63"/>
      <c r="G29" s="64"/>
      <c r="H29" s="31" t="s">
        <v>98</v>
      </c>
      <c r="I29" s="9" t="s">
        <v>44</v>
      </c>
    </row>
    <row r="30" spans="1:9" ht="43.15" customHeight="1" x14ac:dyDescent="0.25">
      <c r="A30" s="30" t="s">
        <v>81</v>
      </c>
      <c r="B30" s="103" t="s">
        <v>65</v>
      </c>
      <c r="C30" s="80"/>
      <c r="D30" s="80"/>
      <c r="E30" s="80"/>
      <c r="F30" s="80"/>
      <c r="G30" s="104"/>
      <c r="H30" s="31" t="s">
        <v>99</v>
      </c>
      <c r="I30" s="9" t="s">
        <v>44</v>
      </c>
    </row>
    <row r="31" spans="1:9" s="2" customFormat="1" ht="17.649999999999999" customHeight="1" x14ac:dyDescent="0.25">
      <c r="A31" s="55" t="s">
        <v>20</v>
      </c>
      <c r="B31" s="56"/>
      <c r="C31" s="56"/>
      <c r="D31" s="56"/>
      <c r="E31" s="56"/>
      <c r="F31" s="56"/>
      <c r="G31" s="56"/>
      <c r="H31" s="56"/>
      <c r="I31" s="57"/>
    </row>
    <row r="32" spans="1:9" ht="39" customHeight="1" x14ac:dyDescent="0.25">
      <c r="A32" s="30" t="s">
        <v>82</v>
      </c>
      <c r="B32" s="102" t="s">
        <v>60</v>
      </c>
      <c r="C32" s="102"/>
      <c r="D32" s="102"/>
      <c r="E32" s="102"/>
      <c r="F32" s="102"/>
      <c r="G32" s="102"/>
      <c r="H32" s="38" t="s">
        <v>106</v>
      </c>
      <c r="I32" s="9" t="s">
        <v>44</v>
      </c>
    </row>
    <row r="33" spans="1:15" ht="42" customHeight="1" x14ac:dyDescent="0.25">
      <c r="A33" s="30" t="s">
        <v>83</v>
      </c>
      <c r="B33" s="73" t="s">
        <v>61</v>
      </c>
      <c r="C33" s="74"/>
      <c r="D33" s="74"/>
      <c r="E33" s="74"/>
      <c r="F33" s="74"/>
      <c r="G33" s="75"/>
      <c r="H33" s="38" t="s">
        <v>107</v>
      </c>
      <c r="I33" s="9" t="s">
        <v>44</v>
      </c>
    </row>
    <row r="34" spans="1:15" ht="33.75" customHeight="1" x14ac:dyDescent="0.25">
      <c r="A34" s="30" t="s">
        <v>86</v>
      </c>
      <c r="B34" s="73" t="s">
        <v>63</v>
      </c>
      <c r="C34" s="74"/>
      <c r="D34" s="74"/>
      <c r="E34" s="74"/>
      <c r="F34" s="74"/>
      <c r="G34" s="75"/>
      <c r="H34" s="38" t="s">
        <v>108</v>
      </c>
      <c r="I34" s="9" t="s">
        <v>44</v>
      </c>
    </row>
    <row r="36" spans="1:15" ht="12.75" customHeight="1" x14ac:dyDescent="0.25">
      <c r="A36" s="2" t="s">
        <v>21</v>
      </c>
    </row>
    <row r="37" spans="1:15" s="2" customFormat="1" ht="17.649999999999999" customHeight="1" x14ac:dyDescent="0.25">
      <c r="A37" s="53" t="s">
        <v>22</v>
      </c>
      <c r="B37" s="53"/>
      <c r="C37" s="53"/>
      <c r="D37" s="53"/>
      <c r="E37" s="53"/>
      <c r="F37" s="53"/>
      <c r="G37" s="53"/>
      <c r="H37" s="3">
        <v>15</v>
      </c>
      <c r="I37" s="8" t="s">
        <v>23</v>
      </c>
    </row>
    <row r="38" spans="1:15" ht="25.5" customHeight="1" x14ac:dyDescent="0.25">
      <c r="A38" s="44" t="s">
        <v>24</v>
      </c>
      <c r="B38" s="46" t="s">
        <v>67</v>
      </c>
      <c r="C38" s="47"/>
      <c r="D38" s="47"/>
      <c r="E38" s="47"/>
      <c r="F38" s="47"/>
      <c r="G38" s="47"/>
      <c r="H38" s="47"/>
      <c r="I38" s="47"/>
    </row>
    <row r="39" spans="1:15" ht="20.100000000000001" customHeight="1" x14ac:dyDescent="0.25">
      <c r="A39" s="45"/>
      <c r="B39" s="71" t="s">
        <v>64</v>
      </c>
      <c r="C39" s="72"/>
      <c r="D39" s="72"/>
      <c r="E39" s="72"/>
      <c r="F39" s="72"/>
      <c r="G39" s="72"/>
      <c r="H39" s="72"/>
      <c r="I39" s="72"/>
      <c r="K39" s="37"/>
      <c r="L39" s="37"/>
      <c r="M39" s="37"/>
      <c r="N39" s="37"/>
      <c r="O39" s="37"/>
    </row>
    <row r="40" spans="1:15" ht="20.100000000000001" customHeight="1" x14ac:dyDescent="0.25">
      <c r="A40" s="45"/>
      <c r="B40" s="71" t="s">
        <v>90</v>
      </c>
      <c r="C40" s="72"/>
      <c r="D40" s="72"/>
      <c r="E40" s="72"/>
      <c r="F40" s="72"/>
      <c r="G40" s="72"/>
      <c r="H40" s="72"/>
      <c r="I40" s="72"/>
    </row>
    <row r="41" spans="1:15" ht="20.100000000000001" customHeight="1" x14ac:dyDescent="0.25">
      <c r="A41" s="45"/>
      <c r="B41" s="71" t="s">
        <v>91</v>
      </c>
      <c r="C41" s="72"/>
      <c r="D41" s="72"/>
      <c r="E41" s="72"/>
      <c r="F41" s="72"/>
      <c r="G41" s="72"/>
      <c r="H41" s="72"/>
      <c r="I41" s="72"/>
    </row>
    <row r="42" spans="1:15" ht="20.100000000000001" customHeight="1" x14ac:dyDescent="0.25">
      <c r="A42" s="45"/>
      <c r="B42" s="71" t="s">
        <v>92</v>
      </c>
      <c r="C42" s="72"/>
      <c r="D42" s="72"/>
      <c r="E42" s="72"/>
      <c r="F42" s="72"/>
      <c r="G42" s="72"/>
      <c r="H42" s="72"/>
      <c r="I42" s="72"/>
    </row>
    <row r="43" spans="1:15" ht="20.100000000000001" customHeight="1" x14ac:dyDescent="0.25">
      <c r="A43" s="45"/>
      <c r="B43" s="71" t="s">
        <v>93</v>
      </c>
      <c r="C43" s="72"/>
      <c r="D43" s="72"/>
      <c r="E43" s="72"/>
      <c r="F43" s="72"/>
      <c r="G43" s="72"/>
      <c r="H43" s="72"/>
      <c r="I43" s="72"/>
    </row>
    <row r="44" spans="1:15" ht="20.100000000000001" customHeight="1" x14ac:dyDescent="0.25">
      <c r="A44" s="45"/>
      <c r="B44" s="71" t="s">
        <v>94</v>
      </c>
      <c r="C44" s="72"/>
      <c r="D44" s="72"/>
      <c r="E44" s="72"/>
      <c r="F44" s="72"/>
      <c r="G44" s="72"/>
      <c r="H44" s="72"/>
      <c r="I44" s="72"/>
    </row>
    <row r="45" spans="1:15" ht="20.100000000000001" customHeight="1" x14ac:dyDescent="0.25">
      <c r="A45" s="45"/>
      <c r="B45" s="71" t="s">
        <v>68</v>
      </c>
      <c r="C45" s="72"/>
      <c r="D45" s="72"/>
      <c r="E45" s="72"/>
      <c r="F45" s="72"/>
      <c r="G45" s="72"/>
      <c r="H45" s="72"/>
      <c r="I45" s="72"/>
    </row>
    <row r="46" spans="1:15" ht="12.75" customHeight="1" x14ac:dyDescent="0.25">
      <c r="A46" s="68" t="s">
        <v>25</v>
      </c>
      <c r="B46" s="69"/>
      <c r="C46" s="69"/>
      <c r="D46" s="69" t="s">
        <v>87</v>
      </c>
      <c r="E46" s="69"/>
      <c r="F46" s="69"/>
      <c r="G46" s="69"/>
      <c r="H46" s="69"/>
      <c r="I46" s="70"/>
    </row>
    <row r="47" spans="1:15" ht="40.9" customHeight="1" x14ac:dyDescent="0.25">
      <c r="A47" s="67" t="s">
        <v>26</v>
      </c>
      <c r="B47" s="65"/>
      <c r="C47" s="65"/>
      <c r="D47" s="65" t="s">
        <v>74</v>
      </c>
      <c r="E47" s="65"/>
      <c r="F47" s="65"/>
      <c r="G47" s="65"/>
      <c r="H47" s="65"/>
      <c r="I47" s="66"/>
    </row>
    <row r="48" spans="1:15" s="2" customFormat="1" ht="17.850000000000001" customHeight="1" x14ac:dyDescent="0.25">
      <c r="A48" s="53" t="s">
        <v>52</v>
      </c>
      <c r="B48" s="53"/>
      <c r="C48" s="53"/>
      <c r="D48" s="53"/>
      <c r="E48" s="53"/>
      <c r="F48" s="53"/>
      <c r="G48" s="53"/>
      <c r="H48" s="3">
        <v>9</v>
      </c>
      <c r="I48" s="8" t="s">
        <v>23</v>
      </c>
    </row>
    <row r="49" spans="1:9" ht="27.75" customHeight="1" x14ac:dyDescent="0.25">
      <c r="A49" s="44" t="s">
        <v>24</v>
      </c>
      <c r="B49" s="84" t="s">
        <v>72</v>
      </c>
      <c r="C49" s="84"/>
      <c r="D49" s="84"/>
      <c r="E49" s="84"/>
      <c r="F49" s="84"/>
      <c r="G49" s="84"/>
      <c r="H49" s="84"/>
      <c r="I49" s="85"/>
    </row>
    <row r="50" spans="1:9" ht="15" customHeight="1" x14ac:dyDescent="0.25">
      <c r="A50" s="45"/>
      <c r="B50" s="71" t="s">
        <v>69</v>
      </c>
      <c r="C50" s="72"/>
      <c r="D50" s="72"/>
      <c r="E50" s="72"/>
      <c r="F50" s="72"/>
      <c r="G50" s="72"/>
      <c r="H50" s="72"/>
      <c r="I50" s="72"/>
    </row>
    <row r="51" spans="1:9" ht="15" customHeight="1" x14ac:dyDescent="0.25">
      <c r="A51" s="45"/>
      <c r="B51" s="71" t="s">
        <v>70</v>
      </c>
      <c r="C51" s="72"/>
      <c r="D51" s="72"/>
      <c r="E51" s="72"/>
      <c r="F51" s="72"/>
      <c r="G51" s="72"/>
      <c r="H51" s="72"/>
      <c r="I51" s="72"/>
    </row>
    <row r="52" spans="1:9" ht="24" customHeight="1" x14ac:dyDescent="0.25">
      <c r="A52" s="45"/>
      <c r="B52" s="71" t="s">
        <v>71</v>
      </c>
      <c r="C52" s="72"/>
      <c r="D52" s="72"/>
      <c r="E52" s="72"/>
      <c r="F52" s="72"/>
      <c r="G52" s="72"/>
      <c r="H52" s="72"/>
      <c r="I52" s="72"/>
    </row>
    <row r="53" spans="1:9" x14ac:dyDescent="0.25">
      <c r="A53" s="68" t="s">
        <v>25</v>
      </c>
      <c r="B53" s="69"/>
      <c r="C53" s="69"/>
      <c r="D53" s="69" t="s">
        <v>88</v>
      </c>
      <c r="E53" s="69"/>
      <c r="F53" s="69"/>
      <c r="G53" s="69"/>
      <c r="H53" s="69"/>
      <c r="I53" s="70"/>
    </row>
    <row r="54" spans="1:9" ht="44.25" customHeight="1" x14ac:dyDescent="0.25">
      <c r="A54" s="67" t="s">
        <v>26</v>
      </c>
      <c r="B54" s="65"/>
      <c r="C54" s="65"/>
      <c r="D54" s="65" t="s">
        <v>57</v>
      </c>
      <c r="E54" s="69"/>
      <c r="F54" s="69"/>
      <c r="G54" s="69"/>
      <c r="H54" s="69"/>
      <c r="I54" s="70"/>
    </row>
    <row r="55" spans="1:9" ht="17.850000000000001" customHeight="1" x14ac:dyDescent="0.25">
      <c r="A55" s="53" t="s">
        <v>55</v>
      </c>
      <c r="B55" s="53"/>
      <c r="C55" s="53"/>
      <c r="D55" s="53"/>
      <c r="E55" s="53"/>
      <c r="F55" s="53"/>
      <c r="G55" s="53"/>
      <c r="H55" s="3">
        <v>12</v>
      </c>
      <c r="I55" s="8" t="s">
        <v>23</v>
      </c>
    </row>
    <row r="56" spans="1:9" ht="29.25" customHeight="1" x14ac:dyDescent="0.25">
      <c r="A56" s="44" t="s">
        <v>24</v>
      </c>
      <c r="B56" s="83" t="s">
        <v>73</v>
      </c>
      <c r="C56" s="48"/>
      <c r="D56" s="48"/>
      <c r="E56" s="48"/>
      <c r="F56" s="48"/>
      <c r="G56" s="48"/>
      <c r="H56" s="48"/>
      <c r="I56" s="48"/>
    </row>
    <row r="57" spans="1:9" ht="28.5" customHeight="1" x14ac:dyDescent="0.25">
      <c r="A57" s="45"/>
      <c r="B57" s="81"/>
      <c r="C57" s="82"/>
      <c r="D57" s="82"/>
      <c r="E57" s="82"/>
      <c r="F57" s="82"/>
      <c r="G57" s="82"/>
      <c r="H57" s="82"/>
      <c r="I57" s="82"/>
    </row>
    <row r="58" spans="1:9" ht="30.75" customHeight="1" x14ac:dyDescent="0.25">
      <c r="A58" s="105"/>
      <c r="B58" s="88"/>
      <c r="C58" s="50"/>
      <c r="D58" s="50"/>
      <c r="E58" s="50"/>
      <c r="F58" s="50"/>
      <c r="G58" s="50"/>
      <c r="H58" s="50"/>
      <c r="I58" s="50"/>
    </row>
    <row r="59" spans="1:9" ht="32.25" customHeight="1" x14ac:dyDescent="0.25">
      <c r="A59" s="68" t="s">
        <v>25</v>
      </c>
      <c r="B59" s="69"/>
      <c r="C59" s="69"/>
      <c r="D59" s="69" t="s">
        <v>89</v>
      </c>
      <c r="E59" s="69"/>
      <c r="F59" s="69"/>
      <c r="G59" s="69"/>
      <c r="H59" s="69"/>
      <c r="I59" s="70"/>
    </row>
    <row r="60" spans="1:9" ht="32.25" customHeight="1" x14ac:dyDescent="0.25">
      <c r="A60" s="67" t="s">
        <v>26</v>
      </c>
      <c r="B60" s="65"/>
      <c r="C60" s="65"/>
      <c r="D60" s="65" t="s">
        <v>56</v>
      </c>
      <c r="E60" s="69"/>
      <c r="F60" s="69"/>
      <c r="G60" s="69"/>
      <c r="H60" s="69"/>
      <c r="I60" s="70"/>
    </row>
    <row r="61" spans="1:9" ht="14.25" customHeight="1" x14ac:dyDescent="0.25">
      <c r="A61" s="32"/>
      <c r="B61" s="32"/>
      <c r="C61" s="32"/>
      <c r="D61" s="32"/>
      <c r="E61" s="33"/>
      <c r="F61" s="33"/>
      <c r="G61" s="33"/>
      <c r="H61" s="33"/>
      <c r="I61" s="33"/>
    </row>
    <row r="62" spans="1:9" ht="32.25" customHeight="1" x14ac:dyDescent="0.25">
      <c r="A62" s="2" t="s">
        <v>27</v>
      </c>
    </row>
    <row r="63" spans="1:9" ht="22.5" customHeight="1" x14ac:dyDescent="0.25">
      <c r="A63" s="93" t="s">
        <v>28</v>
      </c>
      <c r="B63" s="94"/>
      <c r="C63" s="59" t="s">
        <v>100</v>
      </c>
      <c r="D63" s="59"/>
      <c r="E63" s="59"/>
      <c r="F63" s="59"/>
      <c r="G63" s="59"/>
      <c r="H63" s="59"/>
      <c r="I63" s="83"/>
    </row>
    <row r="64" spans="1:9" ht="15.75" customHeight="1" x14ac:dyDescent="0.25">
      <c r="A64" s="95"/>
      <c r="B64" s="96"/>
      <c r="C64" s="81" t="s">
        <v>101</v>
      </c>
      <c r="D64" s="82"/>
      <c r="E64" s="82"/>
      <c r="F64" s="82"/>
      <c r="G64" s="82"/>
      <c r="H64" s="82"/>
      <c r="I64" s="82"/>
    </row>
    <row r="65" spans="1:9" ht="27" customHeight="1" x14ac:dyDescent="0.25">
      <c r="A65" s="97"/>
      <c r="B65" s="98"/>
      <c r="C65" s="88" t="s">
        <v>102</v>
      </c>
      <c r="D65" s="50"/>
      <c r="E65" s="50"/>
      <c r="F65" s="50"/>
      <c r="G65" s="50"/>
      <c r="H65" s="50"/>
      <c r="I65" s="50"/>
    </row>
    <row r="66" spans="1:9" ht="20.25" customHeight="1" x14ac:dyDescent="0.25">
      <c r="A66" s="93" t="s">
        <v>29</v>
      </c>
      <c r="B66" s="94"/>
      <c r="C66" s="59" t="s">
        <v>103</v>
      </c>
      <c r="D66" s="59"/>
      <c r="E66" s="59"/>
      <c r="F66" s="59"/>
      <c r="G66" s="59"/>
      <c r="H66" s="59"/>
      <c r="I66" s="83"/>
    </row>
    <row r="67" spans="1:9" ht="27.75" customHeight="1" x14ac:dyDescent="0.25">
      <c r="A67" s="97"/>
      <c r="B67" s="98"/>
      <c r="C67" s="88" t="s">
        <v>104</v>
      </c>
      <c r="D67" s="50"/>
      <c r="E67" s="50"/>
      <c r="F67" s="50"/>
      <c r="G67" s="50"/>
      <c r="H67" s="50"/>
      <c r="I67" s="50"/>
    </row>
    <row r="68" spans="1:9" x14ac:dyDescent="0.25">
      <c r="A68" s="29"/>
      <c r="B68" s="29"/>
      <c r="C68" s="32"/>
      <c r="D68" s="32"/>
      <c r="E68" s="32"/>
      <c r="F68" s="32"/>
      <c r="G68" s="32"/>
      <c r="H68" s="32"/>
      <c r="I68" s="32"/>
    </row>
    <row r="69" spans="1:9" ht="15" customHeight="1" x14ac:dyDescent="0.25">
      <c r="A69" s="2" t="s">
        <v>30</v>
      </c>
      <c r="B69" s="6"/>
      <c r="C69" s="6"/>
      <c r="D69" s="6"/>
      <c r="E69" s="6"/>
      <c r="F69" s="6"/>
      <c r="G69" s="6"/>
    </row>
    <row r="70" spans="1:9" x14ac:dyDescent="0.25">
      <c r="A70" s="12" t="s">
        <v>47</v>
      </c>
      <c r="B70" s="87" t="s">
        <v>48</v>
      </c>
      <c r="C70" s="87"/>
      <c r="D70" s="87"/>
      <c r="E70" s="87"/>
      <c r="F70" s="87"/>
      <c r="G70" s="87"/>
      <c r="H70" s="18">
        <f>H73+H81</f>
        <v>4.04</v>
      </c>
      <c r="I70" s="14" t="s">
        <v>49</v>
      </c>
    </row>
    <row r="71" spans="1:9" x14ac:dyDescent="0.25">
      <c r="A71" s="26"/>
      <c r="B71" s="86"/>
      <c r="C71" s="86"/>
      <c r="D71" s="86"/>
      <c r="E71" s="86"/>
      <c r="F71" s="86"/>
      <c r="G71" s="86"/>
      <c r="H71" s="27"/>
      <c r="I71" s="28"/>
    </row>
    <row r="72" spans="1:9" x14ac:dyDescent="0.25">
      <c r="A72" s="92" t="s">
        <v>31</v>
      </c>
      <c r="B72" s="92"/>
      <c r="C72" s="92"/>
      <c r="D72" s="92"/>
      <c r="E72" s="92"/>
      <c r="F72" s="92"/>
      <c r="G72" s="92"/>
      <c r="H72" s="24"/>
      <c r="I72" s="25"/>
    </row>
    <row r="73" spans="1:9" ht="14.45" customHeight="1" x14ac:dyDescent="0.25">
      <c r="A73" s="80" t="s">
        <v>32</v>
      </c>
      <c r="B73" s="80"/>
      <c r="C73" s="80"/>
      <c r="D73" s="80"/>
      <c r="E73" s="80"/>
      <c r="F73" s="36">
        <f>F74+F75+F76+F77+F78+F79</f>
        <v>46</v>
      </c>
      <c r="G73" s="4" t="s">
        <v>23</v>
      </c>
      <c r="H73" s="35">
        <f>F73/25</f>
        <v>1.84</v>
      </c>
      <c r="I73" s="14" t="s">
        <v>49</v>
      </c>
    </row>
    <row r="74" spans="1:9" ht="14.45" customHeight="1" x14ac:dyDescent="0.25">
      <c r="A74" s="1" t="s">
        <v>33</v>
      </c>
      <c r="B74" s="41" t="s">
        <v>34</v>
      </c>
      <c r="C74" s="41"/>
      <c r="D74" s="41"/>
      <c r="E74" s="41"/>
      <c r="F74" s="4">
        <v>15</v>
      </c>
      <c r="G74" s="4" t="s">
        <v>23</v>
      </c>
      <c r="H74" s="20"/>
      <c r="I74" s="15"/>
    </row>
    <row r="75" spans="1:9" ht="14.45" customHeight="1" x14ac:dyDescent="0.25">
      <c r="B75" s="41" t="s">
        <v>35</v>
      </c>
      <c r="C75" s="41"/>
      <c r="D75" s="41"/>
      <c r="E75" s="41"/>
      <c r="F75" s="4">
        <v>21</v>
      </c>
      <c r="G75" s="4" t="s">
        <v>23</v>
      </c>
      <c r="H75" s="20"/>
      <c r="I75" s="16"/>
    </row>
    <row r="76" spans="1:9" ht="14.45" customHeight="1" x14ac:dyDescent="0.25">
      <c r="B76" s="41" t="s">
        <v>36</v>
      </c>
      <c r="C76" s="41"/>
      <c r="D76" s="41"/>
      <c r="E76" s="41"/>
      <c r="F76" s="4">
        <v>5</v>
      </c>
      <c r="G76" s="4" t="s">
        <v>23</v>
      </c>
      <c r="H76" s="20"/>
      <c r="I76" s="16"/>
    </row>
    <row r="77" spans="1:9" ht="14.45" customHeight="1" x14ac:dyDescent="0.25">
      <c r="B77" s="41" t="s">
        <v>37</v>
      </c>
      <c r="C77" s="41"/>
      <c r="D77" s="41"/>
      <c r="E77" s="41"/>
      <c r="F77" s="13"/>
      <c r="G77" s="4" t="s">
        <v>23</v>
      </c>
      <c r="H77" s="20"/>
      <c r="I77" s="16"/>
    </row>
    <row r="78" spans="1:9" ht="14.45" customHeight="1" x14ac:dyDescent="0.25">
      <c r="B78" s="41" t="s">
        <v>38</v>
      </c>
      <c r="C78" s="41"/>
      <c r="D78" s="41"/>
      <c r="E78" s="41"/>
      <c r="F78" s="13"/>
      <c r="G78" s="4" t="s">
        <v>23</v>
      </c>
      <c r="H78" s="20"/>
      <c r="I78" s="16"/>
    </row>
    <row r="79" spans="1:9" ht="14.45" customHeight="1" x14ac:dyDescent="0.25">
      <c r="B79" s="41" t="s">
        <v>41</v>
      </c>
      <c r="C79" s="41"/>
      <c r="D79" s="41"/>
      <c r="E79" s="41"/>
      <c r="F79" s="4">
        <v>5</v>
      </c>
      <c r="G79" s="4" t="s">
        <v>23</v>
      </c>
      <c r="H79" s="21"/>
      <c r="I79" s="17"/>
    </row>
    <row r="80" spans="1:9" ht="28.9" customHeight="1" x14ac:dyDescent="0.25">
      <c r="A80" s="80" t="s">
        <v>39</v>
      </c>
      <c r="B80" s="80"/>
      <c r="C80" s="80"/>
      <c r="D80" s="80"/>
      <c r="E80" s="80"/>
      <c r="F80" s="4" t="s">
        <v>18</v>
      </c>
      <c r="G80" s="4" t="s">
        <v>23</v>
      </c>
      <c r="H80" s="19" t="s">
        <v>18</v>
      </c>
      <c r="I80" s="14" t="s">
        <v>49</v>
      </c>
    </row>
    <row r="81" spans="1:9" ht="14.45" customHeight="1" x14ac:dyDescent="0.25">
      <c r="A81" s="41" t="s">
        <v>40</v>
      </c>
      <c r="B81" s="41"/>
      <c r="C81" s="41"/>
      <c r="D81" s="41"/>
      <c r="E81" s="41"/>
      <c r="F81" s="4">
        <v>55</v>
      </c>
      <c r="G81" s="4" t="s">
        <v>23</v>
      </c>
      <c r="H81" s="34">
        <f>F81/25</f>
        <v>2.2000000000000002</v>
      </c>
      <c r="I81" s="14" t="s">
        <v>49</v>
      </c>
    </row>
    <row r="82" spans="1:9" s="11" customFormat="1" x14ac:dyDescent="0.25"/>
  </sheetData>
  <mergeCells count="89">
    <mergeCell ref="A55:G55"/>
    <mergeCell ref="A56:A58"/>
    <mergeCell ref="A48:G48"/>
    <mergeCell ref="B44:I44"/>
    <mergeCell ref="B43:I43"/>
    <mergeCell ref="A81:E81"/>
    <mergeCell ref="B74:E74"/>
    <mergeCell ref="B75:E75"/>
    <mergeCell ref="B76:E76"/>
    <mergeCell ref="B77:E77"/>
    <mergeCell ref="B78:E78"/>
    <mergeCell ref="B79:E79"/>
    <mergeCell ref="A80:E80"/>
    <mergeCell ref="C18:I18"/>
    <mergeCell ref="A72:G72"/>
    <mergeCell ref="C65:I65"/>
    <mergeCell ref="A63:B65"/>
    <mergeCell ref="A66:B67"/>
    <mergeCell ref="C66:I66"/>
    <mergeCell ref="C67:I67"/>
    <mergeCell ref="A53:C53"/>
    <mergeCell ref="D53:I53"/>
    <mergeCell ref="A54:C54"/>
    <mergeCell ref="D54:I54"/>
    <mergeCell ref="B45:I45"/>
    <mergeCell ref="B25:G25"/>
    <mergeCell ref="A31:I31"/>
    <mergeCell ref="B32:G32"/>
    <mergeCell ref="B34:G34"/>
    <mergeCell ref="B28:G28"/>
    <mergeCell ref="A73:E73"/>
    <mergeCell ref="C64:I64"/>
    <mergeCell ref="A49:A52"/>
    <mergeCell ref="C63:I63"/>
    <mergeCell ref="B49:I49"/>
    <mergeCell ref="B50:I50"/>
    <mergeCell ref="B51:I51"/>
    <mergeCell ref="B52:I52"/>
    <mergeCell ref="B71:G71"/>
    <mergeCell ref="B70:G70"/>
    <mergeCell ref="A59:C59"/>
    <mergeCell ref="D59:I59"/>
    <mergeCell ref="A60:C60"/>
    <mergeCell ref="D60:I60"/>
    <mergeCell ref="B56:I58"/>
    <mergeCell ref="A20:D20"/>
    <mergeCell ref="A21:A22"/>
    <mergeCell ref="H21:I21"/>
    <mergeCell ref="A27:I27"/>
    <mergeCell ref="B24:G24"/>
    <mergeCell ref="B26:G26"/>
    <mergeCell ref="B29:G29"/>
    <mergeCell ref="D47:I47"/>
    <mergeCell ref="A47:C47"/>
    <mergeCell ref="A46:C46"/>
    <mergeCell ref="D46:I46"/>
    <mergeCell ref="B40:I40"/>
    <mergeCell ref="B33:G33"/>
    <mergeCell ref="B39:I39"/>
    <mergeCell ref="B30:G30"/>
    <mergeCell ref="B42:I42"/>
    <mergeCell ref="B41:I41"/>
    <mergeCell ref="A16:I16"/>
    <mergeCell ref="A38:A45"/>
    <mergeCell ref="B38:I38"/>
    <mergeCell ref="A17:B18"/>
    <mergeCell ref="A3:I3"/>
    <mergeCell ref="A37:G37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2021-04-29T23:06:56Z</dcterms:modified>
</cp:coreProperties>
</file>