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umt\Desktop\Programy studiów_2019_20_RW\IM\IM_I_ST_NIESTACJONARNE\Z_4_Sylabusy_IM_1nst\"/>
    </mc:Choice>
  </mc:AlternateContent>
  <bookViews>
    <workbookView xWindow="0" yWindow="0" windowWidth="20490" windowHeight="6720"/>
  </bookViews>
  <sheets>
    <sheet name="Sylabus" sheetId="1"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76" i="1" l="1"/>
  <c r="F68" i="1" l="1"/>
  <c r="H68" i="1" s="1"/>
  <c r="H65" i="1" s="1"/>
</calcChain>
</file>

<file path=xl/sharedStrings.xml><?xml version="1.0" encoding="utf-8"?>
<sst xmlns="http://schemas.openxmlformats.org/spreadsheetml/2006/main" count="128" uniqueCount="105">
  <si>
    <t>Przedmiot:</t>
  </si>
  <si>
    <t>Wymiar ECTS</t>
  </si>
  <si>
    <t>Status</t>
  </si>
  <si>
    <t>Forma zaliczenia końcowego</t>
  </si>
  <si>
    <t>Wymagania wstępne</t>
  </si>
  <si>
    <t>Kierunek studiów:</t>
  </si>
  <si>
    <t>Profil studiów</t>
  </si>
  <si>
    <t>Kod formy studiów oraz poziomu studiów</t>
  </si>
  <si>
    <t>Semestr studiów</t>
  </si>
  <si>
    <t>Język wykładowy</t>
  </si>
  <si>
    <t>Prowadzący przedmiot:</t>
  </si>
  <si>
    <t>Nazwa jednostki właściwej dla koordynatora</t>
  </si>
  <si>
    <t>Przedmiotowe efekty uczenia się:</t>
  </si>
  <si>
    <t>Kod składnika opisu</t>
  </si>
  <si>
    <t>Opis</t>
  </si>
  <si>
    <t>Odniesienie do (kod)</t>
  </si>
  <si>
    <t>dyscypliny</t>
  </si>
  <si>
    <t>WIEDZA - zna i rozumie:</t>
  </si>
  <si>
    <t>UMIEJĘTNOŚCI - potrafi:</t>
  </si>
  <si>
    <t>KOMPETENCJE SPOŁECZNE - jest gotów do:</t>
  </si>
  <si>
    <t>Treści nauczania:</t>
  </si>
  <si>
    <t>Wykłady</t>
  </si>
  <si>
    <t>godz.</t>
  </si>
  <si>
    <t>Tematyka zajęć</t>
  </si>
  <si>
    <t>Realizowane efekty uczenia się</t>
  </si>
  <si>
    <t>Sposoby weryfikacji oraz zasady i kryteria oceny</t>
  </si>
  <si>
    <t>Literatura:</t>
  </si>
  <si>
    <t>Podstawowa</t>
  </si>
  <si>
    <t>Uzupełniająca</t>
  </si>
  <si>
    <t>Struktura efektów uczenia się:</t>
  </si>
  <si>
    <t>Struktura aktywności studenta:</t>
  </si>
  <si>
    <t>zajęcia realizowane z bezpośrednim udziałem prowadzącego</t>
  </si>
  <si>
    <t>w tym:</t>
  </si>
  <si>
    <t>wykłady</t>
  </si>
  <si>
    <t>ćwiczenia i seminaria</t>
  </si>
  <si>
    <t>konsultacje</t>
  </si>
  <si>
    <t>udział w badaniach</t>
  </si>
  <si>
    <t>obowiązkowe praktyki i staże</t>
  </si>
  <si>
    <t>zajęcia realizowane z wykorzystaniem metod i technik kształcenia na odległość </t>
  </si>
  <si>
    <t>praca własna</t>
  </si>
  <si>
    <t>udział w egzaminie i zaliczeniach</t>
  </si>
  <si>
    <t>ogólnoakademicki</t>
  </si>
  <si>
    <t>polski</t>
  </si>
  <si>
    <t>TZ</t>
  </si>
  <si>
    <t>efektu kierunkowego</t>
  </si>
  <si>
    <t>Wydział Inżynierii Produkcji i Energetyki</t>
  </si>
  <si>
    <t xml:space="preserve">Dyscyplina – </t>
  </si>
  <si>
    <t>dziedzina nauki inżynieryjno-techniczne, dyscyplina inżynieria mechaniczna (TZ)</t>
  </si>
  <si>
    <t>ECTS</t>
  </si>
  <si>
    <t>potencjał zastosowania pojazdów i obiektów autonomicznych w procesach produkcyjnych, transportowych i specjalistycznych</t>
  </si>
  <si>
    <t>Podstawowa wiedza z zakresu sensoryki i przetwarzanie sygnałów, napędów pneumatycznych i hydraulicznych, diagnostyki układów mechatronicznych 
oraz kompatybilności elektromagnetycznej</t>
  </si>
  <si>
    <t>Katedra Eksploatacji Maszyn, Ergonomii i Procesów Produkcyjnych</t>
  </si>
  <si>
    <t xml:space="preserve">Sensoryka dla pojazdów autonomicznych (radary,  lidary obserwujące, lidary skanujące, czujniki podczerwieni, </t>
  </si>
  <si>
    <t>Problemy bezpieczeństwa, testowania i legislacji pojazdów autonomicznych</t>
  </si>
  <si>
    <t>Wybrane systemy transportu autonomicznego. Systemy PRT. Systemy torowe i ich ewolucja (Klasyczne systemy PRT,  Problemy symulacji i algorytmy sterowania, systemu PRT,  Realizacja modelu, Opis reguł ruchu, Opis reguł zarządzania ruchem i sterowania, Moduł wyznaczania trasy przejazdu,  Moduł sterowania wolnymi pojazdami, Moduł szeregowania pojazdów na skrzyżowaniu,  Moduł przydzielania pojazdu do realizacji zlecenia, Optymalizacja sieci PRT, Przykładowe wyniki symulacji, Rozwiązanie układu sterowania, 
 Ewolucja systemów PRT)</t>
  </si>
  <si>
    <t>Technologie informatyczne – software dla pojazdów autonomicznych (Problem SLAM, Zadania SLAM, Własności SLAM w nawigacji, Sformułowanie problemu SLAM, Filtracja, Estymacja i metoda maksimum
wiarygodności, Lokalizacja, Mapowanie, Równoczesna lokalizacja i mapowanie, Skojarzenie danych i korekta wsteczna, Metoda punktów orientacyjnych i jej narzędzia, Filtr Kalmana, DP-SLAM, Mapy w technologii Tomtom RoadDNA Roadside, Zastosowanie głębokich konwolucyjnych sieci neuronowych CNN do wykrywania i klasyfikacji obiektów środowiska drogi</t>
  </si>
  <si>
    <t>Czynnik ludzki w pojazdach i systemach zautomatyzowanych i autonomicznych (Postrzeganie technologii automatycznych (autonomicznych) pojazdów wśród użytkowników, Wpływ wybranych czynników psychospołecznych na funkcjonowanie kierowcy w pojazdach zautomatyzowanych, Badania dotyczące transferu kontroli między kierowcą a pojazdem, Interfejs kierowcy w zautomatyzowanych i autonomicznych pojazdach)</t>
  </si>
  <si>
    <t>Automotive Internetworking jako element pojazdów autonomicznych i połączonych (Definicja,  Uczestnicy systemu,  Rodzaje architektury Automotive Internetworking, Przetwarzanie danych w systemach Automotive Internetworking, Przegląd bezprzewodowych technologii komunikacji, Przegląd technologii pozycjonowania pojazdu, Aplikacje systemu Automotive Internetworking, Przegląd protokołów komunikacji)</t>
  </si>
  <si>
    <t>Egzamin pisemny i dyskusja, udział w ocenie końcowej 45%</t>
  </si>
  <si>
    <t>Projekt z ćwiczeń i odpowiedź ustna, udział w ocenie końcowej 55%</t>
  </si>
  <si>
    <t>uwarunkowania formalne i normatywne związane z pojazdami i obiektami autonomicznymi</t>
  </si>
  <si>
    <t>technologię wykorzystywaną w tworzeniu, sterowaniu i eksploatacji wybranych  pojazdów  obiektów autonomicznych</t>
  </si>
  <si>
    <t>Pojazdy autonomiczne i odpowiedzialność prawna za ich używanie</t>
  </si>
  <si>
    <t xml:space="preserve">potrafi projektować modele funkcjonalne pojazdów i obiektów autonomicznych oraz je walidować </t>
  </si>
  <si>
    <t>rezygnacji z realizacji celów inżynierskich sprzecznych z zasadami etyki oraz ma świadomość zasad właściwego postepowania w zmieniającej się rzeczywistości</t>
  </si>
  <si>
    <t>innowacyjnego podejścia do rozwiązań technicznych z uwzględnieniem wpływu działalności inżynierskiej na środowisko i społeczeństwo</t>
  </si>
  <si>
    <t>potrafi projektować strukturę i wybrane funkcje oprogramowania wykorzystywane w systemach autonomicznych realizujących określone funkcje</t>
  </si>
  <si>
    <t>potrafi analizować istniejące pojazdy autonomiczne i obiekty w celu ich modyfikacji funkcjonalnej i niezawodność oraz bezpiecznego użytkowania</t>
  </si>
  <si>
    <t>Autonomiczne pojazdy i obiekty w rolnictwie</t>
  </si>
  <si>
    <t>uzupełniający do wyboru - fakultatywny</t>
  </si>
  <si>
    <t>egzamin</t>
  </si>
  <si>
    <t>Ćwiczenia projektowe</t>
  </si>
  <si>
    <t>Projekt modernizacji wybranego konwencjonalnego obiektu produkcyjnego do obiektu autonomicznego realizującego wybrane funkcje identyfikacyjne, produkcyjne oraz planistyczne</t>
  </si>
  <si>
    <t>Projekt specjalistycznego obiektu autonomicznego realizującego wybrane procesy produkcyjny</t>
  </si>
  <si>
    <t>Projekt specjalistycznego pojazdu autonomicznego realizującego wybrane funkcje technologiczne</t>
  </si>
  <si>
    <t>Projekt specjalistycznego pojazdu autonomicznego realizującego wybrane funkcje transportu wewnętrznego</t>
  </si>
  <si>
    <t xml:space="preserve">Projekt specjalistycznego pojazdu autonomicznego realizującego wybrane funkcje transportu wewnętrznego poza magazynowego </t>
  </si>
  <si>
    <t>Projekt sieci pojazdów autonomicznych w wybranym procesie technologicznym</t>
  </si>
  <si>
    <t>…</t>
  </si>
  <si>
    <t>APO_W1</t>
  </si>
  <si>
    <t>APO_W2</t>
  </si>
  <si>
    <t>APO_W3</t>
  </si>
  <si>
    <t>APO_U1</t>
  </si>
  <si>
    <t>APO_U2</t>
  </si>
  <si>
    <t>APO_U3</t>
  </si>
  <si>
    <t>APO_K1</t>
  </si>
  <si>
    <t>APO_K2</t>
  </si>
  <si>
    <t>IM1_W16</t>
  </si>
  <si>
    <t>IM1_W03</t>
  </si>
  <si>
    <t>IM1_U08 IM1_U13</t>
  </si>
  <si>
    <t xml:space="preserve">IM1_U10 </t>
  </si>
  <si>
    <t>IM1_K03
IM1_K05</t>
  </si>
  <si>
    <t xml:space="preserve"> IM1_K04
IM1_K02</t>
  </si>
  <si>
    <t>APO_W1, APO_W2, APO_W3, APO_K1, APO_K2</t>
  </si>
  <si>
    <t xml:space="preserve">APO_U1, APO_U2; APO_U3; APO_K1; APO_K2 </t>
  </si>
  <si>
    <t>Inżynieria mechatroniczna</t>
  </si>
  <si>
    <t>1. Andrzej Czerepicki, Iwona Grabarek, Maciej Kozłowski, Włodzimierz Choromański, Katarzyna Marczuk. 2020. Pojazdy autonomiczne i systemy transportu autonomicznego. Wydawnictwo Naukowe PWN</t>
  </si>
  <si>
    <t xml:space="preserve">2. Choromański W., Grabarek I. (2018), Pojazdy autonomiczne w aglomeracjach miejskich,
Transport Miejski i Regionalny nr 11. </t>
  </si>
  <si>
    <t>3. Maria Walczykova, Paweł Kiełbasa, Mirosław Zagórda 2016 Pozyskanie i wykorzystanie informacji w rolnictwie precyzyjnym Polskie Towarzystwo Inżynierii Rolniczej, Kraków.</t>
  </si>
  <si>
    <t>1. Florian Adanczyk, Paweł Frąckowiak, Mirosław Jabłoński, Tadeusz Juliszewski, Paweł Kiełbasa, Adam Piłat, Michał Szaroleta, Jan Szczepaniak, Ryszard Tadeusiewicz, Paweł Tylek, Józef Walczyk. 2018. Automat do skaryfikacji żołędzi wraz z identyfikacją zmian chorobowych. PIMR, Poznań, ISBN 978-83-950733-0-4</t>
  </si>
  <si>
    <t>2. Adam Ekielski, Karol Wesołowski. Systemy Agrotroniczne. PIGMiUR. ISBN 978-83-955096-0-5</t>
  </si>
  <si>
    <t xml:space="preserve">3. Sylwester Weymann. 2017. Autonomiczne pojazdy rolnicze – poszukiwanie nowych rozwiązañ. technika rolnicza ogrodnicza Leśna. </t>
  </si>
  <si>
    <t>IM1_U05</t>
  </si>
  <si>
    <t>IM1_W07  IM1_W09  IM1_W10</t>
  </si>
  <si>
    <t>NI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</si>
</sst>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7" x14ac:knownFonts="1">
    <font>
      <sz val="11"/>
      <color theme="1"/>
      <name val="Calibri"/>
      <family val="2"/>
      <charset val="238"/>
      <scheme val="minor"/>
    </font>
    <font>
      <sz val="10"/>
      <name val="Arial Narrow"/>
      <family val="2"/>
      <charset val="238"/>
    </font>
    <font>
      <b/>
      <sz val="10"/>
      <name val="Arial Narrow"/>
      <family val="2"/>
      <charset val="238"/>
    </font>
    <font>
      <sz val="10"/>
      <color rgb="FF000000"/>
      <name val="Arial Narrow"/>
      <family val="2"/>
      <charset val="238"/>
    </font>
    <font>
      <sz val="10"/>
      <color theme="1"/>
      <name val="Arial Narrow"/>
      <family val="2"/>
      <charset val="238"/>
    </font>
    <font>
      <sz val="9"/>
      <color theme="1"/>
      <name val="Arial Narrow"/>
      <family val="2"/>
      <charset val="238"/>
    </font>
    <font>
      <sz val="8"/>
      <name val="Calibri"/>
      <family val="2"/>
      <charset val="238"/>
      <scheme val="minor"/>
    </font>
  </fonts>
  <fills count="2">
    <fill>
      <patternFill patternType="none"/>
    </fill>
    <fill>
      <patternFill patternType="gray125"/>
    </fill>
  </fills>
  <borders count="16">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111">
    <xf numFmtId="0" fontId="0" fillId="0" borderId="0" xfId="0"/>
    <xf numFmtId="0" fontId="1" fillId="0" borderId="0" xfId="0" applyFont="1" applyAlignment="1">
      <alignment vertical="center"/>
    </xf>
    <xf numFmtId="0" fontId="2" fillId="0" borderId="0" xfId="0" applyFont="1" applyAlignment="1">
      <alignment vertical="center"/>
    </xf>
    <xf numFmtId="0" fontId="2" fillId="0" borderId="1" xfId="0" applyFont="1" applyBorder="1" applyAlignment="1">
      <alignment horizontal="center" vertical="center"/>
    </xf>
    <xf numFmtId="0" fontId="1" fillId="0" borderId="1" xfId="0" applyFont="1" applyBorder="1" applyAlignment="1">
      <alignment horizontal="center" vertical="center" wrapText="1"/>
    </xf>
    <xf numFmtId="0" fontId="4" fillId="0" borderId="0" xfId="0" applyFont="1" applyBorder="1" applyAlignment="1">
      <alignment vertical="center"/>
    </xf>
    <xf numFmtId="0" fontId="4" fillId="0" borderId="0" xfId="0" applyFont="1" applyAlignment="1">
      <alignment vertical="center"/>
    </xf>
    <xf numFmtId="0" fontId="0" fillId="0" borderId="0" xfId="0" applyFont="1" applyAlignment="1">
      <alignment vertical="center"/>
    </xf>
    <xf numFmtId="0" fontId="3" fillId="0" borderId="0" xfId="0" applyFont="1" applyAlignment="1">
      <alignment vertical="center"/>
    </xf>
    <xf numFmtId="164" fontId="1" fillId="0" borderId="1" xfId="0" applyNumberFormat="1" applyFont="1" applyBorder="1" applyAlignment="1">
      <alignment horizontal="center" vertical="center"/>
    </xf>
    <xf numFmtId="164" fontId="1" fillId="0" borderId="1" xfId="0" applyNumberFormat="1" applyFont="1" applyBorder="1" applyAlignment="1">
      <alignment horizontal="center" vertical="center" wrapText="1"/>
    </xf>
    <xf numFmtId="0" fontId="5" fillId="0" borderId="0" xfId="0" applyFont="1" applyAlignment="1">
      <alignment vertical="center"/>
    </xf>
    <xf numFmtId="0" fontId="5" fillId="0" borderId="0" xfId="0" applyFont="1" applyAlignment="1">
      <alignment horizontal="right" vertical="center"/>
    </xf>
    <xf numFmtId="0" fontId="4" fillId="0" borderId="0" xfId="0" applyFont="1" applyBorder="1"/>
    <xf numFmtId="164" fontId="1" fillId="0" borderId="5" xfId="0" applyNumberFormat="1" applyFont="1" applyBorder="1" applyAlignment="1">
      <alignment vertical="center"/>
    </xf>
    <xf numFmtId="164" fontId="3" fillId="0" borderId="0" xfId="0" applyNumberFormat="1" applyFont="1" applyBorder="1" applyAlignment="1">
      <alignment horizontal="center" vertical="center" wrapText="1"/>
    </xf>
    <xf numFmtId="0" fontId="1" fillId="0" borderId="12" xfId="0" applyFont="1" applyBorder="1" applyAlignment="1">
      <alignment vertical="center"/>
    </xf>
    <xf numFmtId="0" fontId="1" fillId="0" borderId="0" xfId="0" applyFont="1" applyBorder="1" applyAlignment="1">
      <alignment vertical="center"/>
    </xf>
    <xf numFmtId="0" fontId="4" fillId="0" borderId="0" xfId="0" applyFont="1" applyBorder="1" applyAlignment="1">
      <alignment wrapText="1"/>
    </xf>
    <xf numFmtId="0" fontId="1" fillId="0" borderId="3" xfId="0" applyFont="1" applyBorder="1" applyAlignment="1">
      <alignment horizontal="center" vertical="center" wrapText="1"/>
    </xf>
    <xf numFmtId="0" fontId="2" fillId="0" borderId="12" xfId="0" applyFont="1" applyBorder="1" applyAlignment="1">
      <alignment vertical="center"/>
    </xf>
    <xf numFmtId="0" fontId="2" fillId="0" borderId="0" xfId="0" applyFont="1" applyBorder="1" applyAlignment="1">
      <alignment vertical="center"/>
    </xf>
    <xf numFmtId="0" fontId="3" fillId="0" borderId="4" xfId="0" applyFont="1" applyBorder="1" applyAlignment="1">
      <alignment vertical="center"/>
    </xf>
    <xf numFmtId="0" fontId="3" fillId="0" borderId="12" xfId="0" applyFont="1" applyBorder="1" applyAlignment="1">
      <alignment vertical="center"/>
    </xf>
    <xf numFmtId="0" fontId="1" fillId="0" borderId="3" xfId="0" applyFont="1" applyBorder="1" applyAlignment="1">
      <alignment horizontal="center" vertical="center" wrapText="1"/>
    </xf>
    <xf numFmtId="0" fontId="2" fillId="0" borderId="0" xfId="0" applyFont="1" applyBorder="1" applyAlignment="1">
      <alignment vertical="center"/>
    </xf>
    <xf numFmtId="0" fontId="1" fillId="0" borderId="3" xfId="0" applyFont="1" applyBorder="1" applyAlignment="1">
      <alignment horizontal="center" vertical="center" wrapText="1"/>
    </xf>
    <xf numFmtId="0" fontId="1" fillId="0" borderId="5" xfId="0" applyFont="1" applyBorder="1" applyAlignment="1">
      <alignment horizontal="center" vertical="center" wrapText="1"/>
    </xf>
    <xf numFmtId="0" fontId="1" fillId="0" borderId="4" xfId="0" applyFont="1" applyBorder="1" applyAlignment="1">
      <alignment horizontal="center" vertical="center" wrapText="1"/>
    </xf>
    <xf numFmtId="0" fontId="4" fillId="0" borderId="0" xfId="0" applyFont="1" applyBorder="1" applyAlignment="1">
      <alignment horizontal="center" vertical="center" wrapText="1"/>
    </xf>
    <xf numFmtId="164" fontId="1" fillId="0" borderId="5" xfId="0" applyNumberFormat="1" applyFont="1" applyBorder="1" applyAlignment="1">
      <alignment horizontal="center" vertical="center" wrapText="1"/>
    </xf>
    <xf numFmtId="0" fontId="4" fillId="0" borderId="5" xfId="0" applyFont="1" applyBorder="1" applyAlignment="1">
      <alignment horizontal="center" vertical="center" wrapText="1"/>
    </xf>
    <xf numFmtId="0" fontId="1" fillId="0" borderId="1" xfId="0" applyFont="1" applyBorder="1" applyAlignment="1">
      <alignment vertical="center"/>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1" fillId="0" borderId="5" xfId="0" applyFont="1" applyBorder="1" applyAlignment="1">
      <alignment vertical="center"/>
    </xf>
    <xf numFmtId="0" fontId="3" fillId="0" borderId="5" xfId="0" applyFont="1" applyBorder="1" applyAlignment="1">
      <alignment horizontal="center" vertical="center" wrapText="1"/>
    </xf>
    <xf numFmtId="0" fontId="1" fillId="0" borderId="4" xfId="0" applyFont="1" applyBorder="1" applyAlignment="1">
      <alignment horizontal="center" vertical="center"/>
    </xf>
    <xf numFmtId="0" fontId="2" fillId="0" borderId="1" xfId="0" applyFont="1" applyBorder="1" applyAlignment="1">
      <alignment vertical="center"/>
    </xf>
    <xf numFmtId="0" fontId="4" fillId="0" borderId="5" xfId="0" applyFont="1" applyBorder="1" applyAlignment="1">
      <alignment horizontal="center" vertical="center"/>
    </xf>
    <xf numFmtId="0" fontId="0" fillId="0" borderId="0" xfId="0" applyFont="1" applyBorder="1" applyAlignment="1">
      <alignment vertical="center"/>
    </xf>
    <xf numFmtId="1" fontId="1" fillId="0" borderId="1" xfId="0" applyNumberFormat="1" applyFont="1" applyBorder="1" applyAlignment="1">
      <alignment horizontal="center" vertical="center" wrapText="1"/>
    </xf>
    <xf numFmtId="1" fontId="1" fillId="0" borderId="5" xfId="0" applyNumberFormat="1" applyFont="1" applyBorder="1" applyAlignment="1">
      <alignment horizontal="center" vertical="center" wrapText="1"/>
    </xf>
    <xf numFmtId="0" fontId="2" fillId="0" borderId="14" xfId="0" applyFont="1" applyBorder="1" applyAlignment="1">
      <alignment horizontal="center" vertical="center"/>
    </xf>
    <xf numFmtId="0" fontId="2" fillId="0" borderId="14" xfId="0" applyFont="1" applyBorder="1" applyAlignment="1">
      <alignment vertical="center"/>
    </xf>
    <xf numFmtId="0" fontId="2" fillId="0" borderId="4" xfId="0" applyFont="1" applyBorder="1" applyAlignment="1">
      <alignment horizontal="left" vertical="center"/>
    </xf>
    <xf numFmtId="0" fontId="2" fillId="0" borderId="14" xfId="0" applyFont="1" applyBorder="1" applyAlignment="1">
      <alignment horizontal="left" vertical="center"/>
    </xf>
    <xf numFmtId="0" fontId="3" fillId="0" borderId="1" xfId="0" applyFont="1" applyBorder="1" applyAlignment="1">
      <alignment horizontal="lef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3" xfId="0" applyFont="1" applyBorder="1" applyAlignment="1">
      <alignment horizontal="left" vertical="center" wrapText="1"/>
    </xf>
    <xf numFmtId="0" fontId="2" fillId="0" borderId="12" xfId="0" applyFont="1" applyBorder="1" applyAlignment="1">
      <alignment horizontal="left" vertical="center"/>
    </xf>
    <xf numFmtId="0" fontId="2" fillId="0" borderId="0" xfId="0" applyFont="1" applyBorder="1" applyAlignment="1">
      <alignment horizontal="left" vertical="center"/>
    </xf>
    <xf numFmtId="0" fontId="3" fillId="0" borderId="10" xfId="0" applyFont="1" applyBorder="1" applyAlignment="1">
      <alignment horizontal="left" vertical="center" wrapText="1"/>
    </xf>
    <xf numFmtId="0" fontId="3" fillId="0" borderId="6" xfId="0" applyFont="1" applyBorder="1" applyAlignment="1">
      <alignment horizontal="left" vertical="center" wrapText="1"/>
    </xf>
    <xf numFmtId="0" fontId="3" fillId="0" borderId="13" xfId="0" applyFont="1" applyBorder="1" applyAlignment="1">
      <alignment horizontal="left" vertical="center" wrapText="1"/>
    </xf>
    <xf numFmtId="0" fontId="3" fillId="0" borderId="8" xfId="0" applyFont="1" applyBorder="1" applyAlignment="1">
      <alignment horizontal="left"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2" fillId="0" borderId="5" xfId="0" applyFont="1" applyBorder="1" applyAlignment="1">
      <alignment horizontal="left" vertical="center"/>
    </xf>
    <xf numFmtId="0" fontId="2" fillId="0" borderId="1" xfId="0" applyFont="1" applyBorder="1" applyAlignment="1">
      <alignment horizontal="left" vertical="center"/>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3" fillId="0" borderId="9" xfId="0" applyFont="1" applyBorder="1" applyAlignment="1">
      <alignment horizontal="left" vertical="center" wrapText="1"/>
    </xf>
    <xf numFmtId="0" fontId="3" fillId="0" borderId="9" xfId="0" applyFont="1" applyBorder="1" applyAlignment="1">
      <alignment horizontal="left" vertical="center"/>
    </xf>
    <xf numFmtId="0" fontId="3" fillId="0" borderId="10" xfId="0" applyFont="1" applyBorder="1" applyAlignment="1">
      <alignment horizontal="left" vertical="center"/>
    </xf>
    <xf numFmtId="0" fontId="1" fillId="0" borderId="4" xfId="0" applyFont="1" applyBorder="1" applyAlignment="1">
      <alignment horizontal="left" vertical="center" wrapText="1"/>
    </xf>
    <xf numFmtId="0" fontId="1" fillId="0" borderId="1" xfId="0" applyFont="1" applyBorder="1" applyAlignment="1">
      <alignment horizontal="left" vertical="center" wrapText="1"/>
    </xf>
    <xf numFmtId="0" fontId="1" fillId="0" borderId="2" xfId="0" applyFont="1" applyBorder="1" applyAlignment="1">
      <alignment horizontal="left" vertical="center" wrapText="1"/>
    </xf>
    <xf numFmtId="0" fontId="1" fillId="0" borderId="4" xfId="0" applyFont="1" applyBorder="1" applyAlignment="1">
      <alignment vertical="center" wrapText="1"/>
    </xf>
    <xf numFmtId="0" fontId="1" fillId="0" borderId="1" xfId="0" applyFont="1" applyBorder="1" applyAlignment="1">
      <alignment vertical="center" wrapText="1"/>
    </xf>
    <xf numFmtId="0" fontId="1" fillId="0" borderId="2" xfId="0" applyFont="1" applyBorder="1" applyAlignment="1">
      <alignment vertical="center" wrapText="1"/>
    </xf>
    <xf numFmtId="49" fontId="1" fillId="0" borderId="3" xfId="0" applyNumberFormat="1" applyFont="1" applyBorder="1" applyAlignment="1">
      <alignment horizontal="left" vertical="center" wrapText="1"/>
    </xf>
    <xf numFmtId="49" fontId="1" fillId="0" borderId="4" xfId="0" applyNumberFormat="1" applyFont="1" applyBorder="1" applyAlignment="1">
      <alignment horizontal="left" vertical="center" wrapText="1"/>
    </xf>
    <xf numFmtId="49" fontId="1" fillId="0" borderId="1" xfId="0" applyNumberFormat="1" applyFont="1" applyBorder="1" applyAlignment="1">
      <alignment horizontal="left" vertical="center" wrapText="1"/>
    </xf>
    <xf numFmtId="49" fontId="1" fillId="0" borderId="2" xfId="0" applyNumberFormat="1" applyFont="1" applyBorder="1" applyAlignment="1">
      <alignment horizontal="left" vertical="center" wrapText="1"/>
    </xf>
    <xf numFmtId="0" fontId="1" fillId="0" borderId="3" xfId="0" applyFont="1" applyBorder="1" applyAlignment="1">
      <alignment vertical="center" wrapText="1"/>
    </xf>
    <xf numFmtId="0" fontId="1" fillId="0" borderId="12" xfId="0" applyFont="1" applyBorder="1" applyAlignment="1">
      <alignment horizontal="left" vertical="center" wrapText="1"/>
    </xf>
    <xf numFmtId="0" fontId="1" fillId="0" borderId="0" xfId="0" applyFont="1" applyBorder="1" applyAlignment="1">
      <alignment horizontal="left" vertical="center" wrapText="1"/>
    </xf>
    <xf numFmtId="0" fontId="1" fillId="0" borderId="3" xfId="0" applyFont="1" applyBorder="1" applyAlignment="1">
      <alignment vertical="center"/>
    </xf>
    <xf numFmtId="0" fontId="1" fillId="0" borderId="4" xfId="0" applyFont="1" applyBorder="1" applyAlignment="1">
      <alignment vertical="center"/>
    </xf>
    <xf numFmtId="0" fontId="1" fillId="0" borderId="9" xfId="0" applyFont="1" applyBorder="1" applyAlignment="1">
      <alignment vertical="center" wrapText="1"/>
    </xf>
    <xf numFmtId="0" fontId="1" fillId="0" borderId="11" xfId="0" applyFont="1" applyBorder="1" applyAlignment="1">
      <alignment vertical="center" wrapText="1"/>
    </xf>
    <xf numFmtId="0" fontId="1" fillId="0" borderId="10" xfId="0" applyFont="1" applyBorder="1" applyAlignment="1">
      <alignment horizontal="left" vertical="center" wrapText="1"/>
    </xf>
    <xf numFmtId="0" fontId="1" fillId="0" borderId="14" xfId="0" applyFont="1" applyBorder="1" applyAlignment="1">
      <alignment horizontal="left" vertical="center" wrapText="1"/>
    </xf>
    <xf numFmtId="0" fontId="1" fillId="0" borderId="5" xfId="0" applyFont="1" applyBorder="1" applyAlignment="1">
      <alignment horizontal="left" vertical="center" wrapText="1"/>
    </xf>
    <xf numFmtId="0" fontId="1" fillId="0" borderId="10" xfId="0" applyFont="1" applyBorder="1" applyAlignment="1">
      <alignment vertical="center" wrapText="1"/>
    </xf>
    <xf numFmtId="0" fontId="1" fillId="0" borderId="12" xfId="0" applyFont="1" applyBorder="1" applyAlignment="1">
      <alignment vertical="center" wrapText="1"/>
    </xf>
    <xf numFmtId="0" fontId="1" fillId="0" borderId="13" xfId="0" applyFont="1" applyBorder="1" applyAlignment="1">
      <alignment horizontal="left" vertical="center" wrapText="1"/>
    </xf>
    <xf numFmtId="0" fontId="3" fillId="0" borderId="0" xfId="0" applyFont="1" applyBorder="1" applyAlignment="1">
      <alignment horizontal="left" vertical="center"/>
    </xf>
    <xf numFmtId="0" fontId="1" fillId="0" borderId="1" xfId="0" applyFont="1" applyBorder="1" applyAlignment="1">
      <alignment horizontal="left" vertical="center"/>
    </xf>
    <xf numFmtId="0" fontId="1" fillId="0" borderId="5" xfId="0" applyFont="1" applyBorder="1" applyAlignment="1">
      <alignment horizontal="left" vertical="center"/>
    </xf>
    <xf numFmtId="0" fontId="3" fillId="0" borderId="15" xfId="0" applyFont="1" applyBorder="1" applyAlignment="1">
      <alignment horizontal="left" vertical="center" wrapText="1"/>
    </xf>
    <xf numFmtId="0" fontId="3" fillId="0" borderId="15" xfId="0" applyFont="1" applyBorder="1" applyAlignment="1">
      <alignment horizontal="left" vertical="center"/>
    </xf>
    <xf numFmtId="0" fontId="3" fillId="0" borderId="13" xfId="0" applyFont="1" applyBorder="1" applyAlignment="1">
      <alignment horizontal="left" vertical="center"/>
    </xf>
    <xf numFmtId="0" fontId="2" fillId="0" borderId="13" xfId="0" applyFont="1" applyBorder="1" applyAlignment="1">
      <alignment vertical="center"/>
    </xf>
    <xf numFmtId="0" fontId="2" fillId="0" borderId="5" xfId="0" applyFont="1" applyBorder="1" applyAlignment="1">
      <alignment vertical="center"/>
    </xf>
    <xf numFmtId="0" fontId="1" fillId="0" borderId="10" xfId="0" applyFont="1" applyBorder="1" applyAlignment="1">
      <alignment horizontal="left" vertical="center"/>
    </xf>
    <xf numFmtId="0" fontId="1" fillId="0" borderId="6" xfId="0" applyFont="1" applyBorder="1" applyAlignment="1">
      <alignment horizontal="left" vertical="center"/>
    </xf>
    <xf numFmtId="0" fontId="1" fillId="0" borderId="12" xfId="0" applyFont="1" applyBorder="1" applyAlignment="1">
      <alignment horizontal="left" vertical="center"/>
    </xf>
    <xf numFmtId="0" fontId="1" fillId="0" borderId="7" xfId="0" applyFont="1" applyBorder="1" applyAlignment="1">
      <alignment horizontal="left" vertical="center"/>
    </xf>
    <xf numFmtId="0" fontId="1" fillId="0" borderId="13" xfId="0" applyFont="1" applyBorder="1" applyAlignment="1">
      <alignment horizontal="left" vertical="center"/>
    </xf>
    <xf numFmtId="0" fontId="1" fillId="0" borderId="8" xfId="0" applyFont="1" applyBorder="1" applyAlignment="1">
      <alignment horizontal="left" vertical="center"/>
    </xf>
    <xf numFmtId="0" fontId="1" fillId="0" borderId="15" xfId="0" applyFont="1" applyBorder="1" applyAlignment="1">
      <alignment vertical="center"/>
    </xf>
    <xf numFmtId="0" fontId="1" fillId="0" borderId="13" xfId="0" applyFont="1" applyBorder="1" applyAlignment="1">
      <alignment vertical="center"/>
    </xf>
    <xf numFmtId="0" fontId="3" fillId="0" borderId="3" xfId="0" applyFont="1" applyBorder="1" applyAlignment="1">
      <alignment vertical="center"/>
    </xf>
    <xf numFmtId="0" fontId="3" fillId="0" borderId="4" xfId="0" applyFont="1" applyBorder="1" applyAlignment="1">
      <alignment vertical="center"/>
    </xf>
    <xf numFmtId="0" fontId="1" fillId="0" borderId="15" xfId="0" applyFont="1" applyBorder="1" applyAlignment="1">
      <alignment vertical="center" wrapText="1"/>
    </xf>
    <xf numFmtId="0" fontId="1" fillId="0" borderId="13" xfId="0" applyFont="1" applyBorder="1" applyAlignment="1">
      <alignment vertical="center" wrapText="1"/>
    </xf>
    <xf numFmtId="0" fontId="2" fillId="0" borderId="12" xfId="0" applyFont="1" applyBorder="1" applyAlignment="1">
      <alignment vertical="center"/>
    </xf>
    <xf numFmtId="0" fontId="2" fillId="0" borderId="0" xfId="0" applyFont="1" applyBorder="1" applyAlignment="1">
      <alignment vertical="center"/>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3"/>
  <sheetViews>
    <sheetView tabSelected="1" zoomScale="120" zoomScaleNormal="120" workbookViewId="0">
      <selection activeCell="H68" sqref="H68"/>
    </sheetView>
  </sheetViews>
  <sheetFormatPr defaultColWidth="8.85546875" defaultRowHeight="12.75" x14ac:dyDescent="0.25"/>
  <cols>
    <col min="1" max="2" width="10.7109375" style="1" customWidth="1"/>
    <col min="3" max="6" width="8.85546875" style="1" customWidth="1"/>
    <col min="7" max="7" width="13.42578125" style="1" customWidth="1"/>
    <col min="8" max="8" width="10.7109375" style="1" customWidth="1"/>
    <col min="9" max="9" width="9.7109375" style="1" customWidth="1"/>
    <col min="10" max="10" width="8.28515625" style="1" customWidth="1"/>
    <col min="11" max="16384" width="8.85546875" style="1"/>
  </cols>
  <sheetData>
    <row r="1" spans="1:10" s="11" customFormat="1" ht="13.5" x14ac:dyDescent="0.25">
      <c r="I1" s="12"/>
    </row>
    <row r="2" spans="1:10" s="2" customFormat="1" x14ac:dyDescent="0.25">
      <c r="A2" s="2" t="s">
        <v>0</v>
      </c>
    </row>
    <row r="3" spans="1:10" s="2" customFormat="1" x14ac:dyDescent="0.25">
      <c r="A3" s="59" t="s">
        <v>68</v>
      </c>
      <c r="B3" s="59"/>
      <c r="C3" s="59"/>
      <c r="D3" s="59"/>
      <c r="E3" s="59"/>
      <c r="F3" s="59"/>
      <c r="G3" s="59"/>
      <c r="H3" s="59"/>
      <c r="I3" s="59"/>
    </row>
    <row r="4" spans="1:10" x14ac:dyDescent="0.25">
      <c r="A4" s="48" t="s">
        <v>1</v>
      </c>
      <c r="B4" s="48"/>
      <c r="C4" s="48"/>
      <c r="D4" s="48">
        <v>5</v>
      </c>
      <c r="E4" s="48"/>
      <c r="F4" s="48"/>
      <c r="G4" s="48"/>
      <c r="H4" s="48"/>
      <c r="I4" s="49"/>
      <c r="J4" s="17"/>
    </row>
    <row r="5" spans="1:10" x14ac:dyDescent="0.25">
      <c r="A5" s="48" t="s">
        <v>2</v>
      </c>
      <c r="B5" s="48"/>
      <c r="C5" s="48"/>
      <c r="D5" s="48" t="s">
        <v>69</v>
      </c>
      <c r="E5" s="48"/>
      <c r="F5" s="48"/>
      <c r="G5" s="48"/>
      <c r="H5" s="48"/>
      <c r="I5" s="49"/>
      <c r="J5" s="17"/>
    </row>
    <row r="6" spans="1:10" x14ac:dyDescent="0.25">
      <c r="A6" s="48" t="s">
        <v>3</v>
      </c>
      <c r="B6" s="48"/>
      <c r="C6" s="48"/>
      <c r="D6" s="48" t="s">
        <v>70</v>
      </c>
      <c r="E6" s="48"/>
      <c r="F6" s="48"/>
      <c r="G6" s="48"/>
      <c r="H6" s="48"/>
      <c r="I6" s="49"/>
      <c r="J6" s="17"/>
    </row>
    <row r="7" spans="1:10" ht="48.75" customHeight="1" x14ac:dyDescent="0.25">
      <c r="A7" s="48" t="s">
        <v>4</v>
      </c>
      <c r="B7" s="48"/>
      <c r="C7" s="48"/>
      <c r="D7" s="50" t="s">
        <v>50</v>
      </c>
      <c r="E7" s="48"/>
      <c r="F7" s="48"/>
      <c r="G7" s="48"/>
      <c r="H7" s="48"/>
      <c r="I7" s="49"/>
      <c r="J7" s="17"/>
    </row>
    <row r="8" spans="1:10" x14ac:dyDescent="0.25">
      <c r="A8" s="16"/>
      <c r="B8" s="17"/>
      <c r="C8" s="17"/>
      <c r="D8" s="17"/>
      <c r="E8" s="17"/>
      <c r="F8" s="17"/>
      <c r="G8" s="17"/>
      <c r="H8" s="17"/>
      <c r="I8" s="17"/>
      <c r="J8" s="17"/>
    </row>
    <row r="9" spans="1:10" x14ac:dyDescent="0.25">
      <c r="A9" s="51" t="s">
        <v>5</v>
      </c>
      <c r="B9" s="52"/>
      <c r="C9" s="52"/>
      <c r="D9" s="52"/>
      <c r="E9" s="52"/>
      <c r="F9" s="52"/>
      <c r="G9" s="52"/>
      <c r="H9" s="52"/>
      <c r="I9" s="52"/>
      <c r="J9" s="17"/>
    </row>
    <row r="10" spans="1:10" x14ac:dyDescent="0.25">
      <c r="A10" s="51" t="s">
        <v>95</v>
      </c>
      <c r="B10" s="52"/>
      <c r="C10" s="52"/>
      <c r="D10" s="52"/>
      <c r="E10" s="52"/>
      <c r="F10" s="52"/>
      <c r="G10" s="52"/>
      <c r="H10" s="52"/>
      <c r="I10" s="52"/>
      <c r="J10" s="17"/>
    </row>
    <row r="11" spans="1:10" x14ac:dyDescent="0.25">
      <c r="A11" s="48" t="s">
        <v>6</v>
      </c>
      <c r="B11" s="48"/>
      <c r="C11" s="48"/>
      <c r="D11" s="48"/>
      <c r="E11" s="48"/>
      <c r="F11" s="48" t="s">
        <v>41</v>
      </c>
      <c r="G11" s="48"/>
      <c r="H11" s="48"/>
      <c r="I11" s="49"/>
      <c r="J11" s="17"/>
    </row>
    <row r="12" spans="1:10" x14ac:dyDescent="0.25">
      <c r="A12" s="48" t="s">
        <v>7</v>
      </c>
      <c r="B12" s="48"/>
      <c r="C12" s="48"/>
      <c r="D12" s="48"/>
      <c r="E12" s="48"/>
      <c r="F12" s="48" t="s">
        <v>104</v>
      </c>
      <c r="G12" s="48"/>
      <c r="H12" s="48"/>
      <c r="I12" s="49"/>
      <c r="J12" s="17"/>
    </row>
    <row r="13" spans="1:10" x14ac:dyDescent="0.25">
      <c r="A13" s="48" t="s">
        <v>8</v>
      </c>
      <c r="B13" s="48"/>
      <c r="C13" s="48"/>
      <c r="D13" s="48"/>
      <c r="E13" s="48"/>
      <c r="F13" s="48">
        <v>7</v>
      </c>
      <c r="G13" s="48"/>
      <c r="H13" s="48"/>
      <c r="I13" s="49"/>
      <c r="J13" s="17"/>
    </row>
    <row r="14" spans="1:10" x14ac:dyDescent="0.25">
      <c r="A14" s="48" t="s">
        <v>9</v>
      </c>
      <c r="B14" s="48"/>
      <c r="C14" s="48"/>
      <c r="D14" s="48"/>
      <c r="E14" s="48"/>
      <c r="F14" s="48" t="s">
        <v>42</v>
      </c>
      <c r="G14" s="48"/>
      <c r="H14" s="48"/>
      <c r="I14" s="49"/>
      <c r="J14" s="17"/>
    </row>
    <row r="15" spans="1:10" x14ac:dyDescent="0.25">
      <c r="A15" s="16"/>
      <c r="B15" s="17"/>
      <c r="C15" s="17"/>
      <c r="D15" s="17"/>
      <c r="E15" s="17"/>
      <c r="F15" s="17"/>
      <c r="G15" s="17"/>
      <c r="H15" s="17"/>
      <c r="I15" s="17"/>
      <c r="J15" s="17"/>
    </row>
    <row r="16" spans="1:10" x14ac:dyDescent="0.25">
      <c r="A16" s="51" t="s">
        <v>10</v>
      </c>
      <c r="B16" s="52"/>
      <c r="C16" s="52"/>
      <c r="D16" s="52"/>
      <c r="E16" s="52"/>
      <c r="F16" s="52"/>
      <c r="G16" s="52"/>
      <c r="H16" s="52"/>
      <c r="I16" s="52"/>
      <c r="J16" s="17"/>
    </row>
    <row r="17" spans="1:10" s="5" customFormat="1" ht="14.45" customHeight="1" x14ac:dyDescent="0.25">
      <c r="A17" s="53" t="s">
        <v>11</v>
      </c>
      <c r="B17" s="54"/>
      <c r="C17" s="63" t="s">
        <v>51</v>
      </c>
      <c r="D17" s="64"/>
      <c r="E17" s="64"/>
      <c r="F17" s="64"/>
      <c r="G17" s="64"/>
      <c r="H17" s="64"/>
      <c r="I17" s="65"/>
    </row>
    <row r="18" spans="1:10" s="5" customFormat="1" ht="14.45" customHeight="1" x14ac:dyDescent="0.25">
      <c r="A18" s="55"/>
      <c r="B18" s="56"/>
      <c r="C18" s="92" t="s">
        <v>45</v>
      </c>
      <c r="D18" s="93"/>
      <c r="E18" s="93"/>
      <c r="F18" s="93"/>
      <c r="G18" s="93"/>
      <c r="H18" s="93"/>
      <c r="I18" s="94"/>
    </row>
    <row r="19" spans="1:10" x14ac:dyDescent="0.25">
      <c r="A19" s="16"/>
      <c r="B19" s="17"/>
      <c r="C19" s="17"/>
      <c r="D19" s="17"/>
      <c r="E19" s="17"/>
      <c r="F19" s="17"/>
      <c r="G19" s="17"/>
      <c r="H19" s="17"/>
      <c r="I19" s="17"/>
      <c r="J19" s="17"/>
    </row>
    <row r="20" spans="1:10" x14ac:dyDescent="0.25">
      <c r="A20" s="109" t="s">
        <v>12</v>
      </c>
      <c r="B20" s="110"/>
      <c r="C20" s="110"/>
      <c r="D20" s="110"/>
      <c r="E20" s="17"/>
      <c r="F20" s="17"/>
      <c r="G20" s="17"/>
      <c r="H20" s="17"/>
      <c r="I20" s="17"/>
      <c r="J20" s="17"/>
    </row>
    <row r="21" spans="1:10" x14ac:dyDescent="0.25">
      <c r="A21" s="57" t="s">
        <v>13</v>
      </c>
      <c r="B21" s="57" t="s">
        <v>14</v>
      </c>
      <c r="C21" s="57"/>
      <c r="D21" s="57"/>
      <c r="E21" s="57"/>
      <c r="F21" s="57"/>
      <c r="G21" s="57"/>
      <c r="H21" s="57" t="s">
        <v>15</v>
      </c>
      <c r="I21" s="58"/>
      <c r="J21" s="17"/>
    </row>
    <row r="22" spans="1:10" ht="25.5" x14ac:dyDescent="0.25">
      <c r="A22" s="57"/>
      <c r="B22" s="57"/>
      <c r="C22" s="57"/>
      <c r="D22" s="57"/>
      <c r="E22" s="57"/>
      <c r="F22" s="57"/>
      <c r="G22" s="57"/>
      <c r="H22" s="19" t="s">
        <v>44</v>
      </c>
      <c r="I22" s="28" t="s">
        <v>16</v>
      </c>
      <c r="J22" s="17"/>
    </row>
    <row r="23" spans="1:10" s="2" customFormat="1" ht="17.649999999999999" customHeight="1" x14ac:dyDescent="0.25">
      <c r="A23" s="61" t="s">
        <v>17</v>
      </c>
      <c r="B23" s="61"/>
      <c r="C23" s="61"/>
      <c r="D23" s="61"/>
      <c r="E23" s="61"/>
      <c r="F23" s="61"/>
      <c r="G23" s="61"/>
      <c r="H23" s="61"/>
      <c r="I23" s="62"/>
      <c r="J23" s="25"/>
    </row>
    <row r="24" spans="1:10" ht="28.9" customHeight="1" x14ac:dyDescent="0.25">
      <c r="A24" s="19" t="s">
        <v>79</v>
      </c>
      <c r="B24" s="72" t="s">
        <v>60</v>
      </c>
      <c r="C24" s="72"/>
      <c r="D24" s="72"/>
      <c r="E24" s="72"/>
      <c r="F24" s="72"/>
      <c r="G24" s="72"/>
      <c r="H24" s="19" t="s">
        <v>87</v>
      </c>
      <c r="I24" s="37" t="s">
        <v>43</v>
      </c>
      <c r="J24" s="17"/>
    </row>
    <row r="25" spans="1:10" ht="41.25" customHeight="1" x14ac:dyDescent="0.25">
      <c r="A25" s="24" t="s">
        <v>80</v>
      </c>
      <c r="B25" s="73" t="s">
        <v>61</v>
      </c>
      <c r="C25" s="74"/>
      <c r="D25" s="74"/>
      <c r="E25" s="74"/>
      <c r="F25" s="74"/>
      <c r="G25" s="75"/>
      <c r="H25" s="19" t="s">
        <v>103</v>
      </c>
      <c r="I25" s="37" t="s">
        <v>43</v>
      </c>
      <c r="J25" s="17"/>
    </row>
    <row r="26" spans="1:10" ht="28.9" customHeight="1" x14ac:dyDescent="0.25">
      <c r="A26" s="24" t="s">
        <v>81</v>
      </c>
      <c r="B26" s="73" t="s">
        <v>49</v>
      </c>
      <c r="C26" s="74"/>
      <c r="D26" s="74"/>
      <c r="E26" s="74"/>
      <c r="F26" s="74"/>
      <c r="G26" s="75"/>
      <c r="H26" s="19" t="s">
        <v>88</v>
      </c>
      <c r="I26" s="37" t="s">
        <v>43</v>
      </c>
      <c r="J26" s="17"/>
    </row>
    <row r="27" spans="1:10" s="2" customFormat="1" ht="17.649999999999999" customHeight="1" x14ac:dyDescent="0.25">
      <c r="A27" s="61" t="s">
        <v>18</v>
      </c>
      <c r="B27" s="61"/>
      <c r="C27" s="61"/>
      <c r="D27" s="61"/>
      <c r="E27" s="61"/>
      <c r="F27" s="61"/>
      <c r="G27" s="61"/>
      <c r="H27" s="61"/>
      <c r="I27" s="62"/>
      <c r="J27" s="25"/>
    </row>
    <row r="28" spans="1:10" ht="43.15" customHeight="1" x14ac:dyDescent="0.25">
      <c r="A28" s="19" t="s">
        <v>82</v>
      </c>
      <c r="B28" s="76" t="s">
        <v>63</v>
      </c>
      <c r="C28" s="76"/>
      <c r="D28" s="76"/>
      <c r="E28" s="76"/>
      <c r="F28" s="76"/>
      <c r="G28" s="76"/>
      <c r="H28" s="19" t="s">
        <v>102</v>
      </c>
      <c r="I28" s="37" t="s">
        <v>43</v>
      </c>
      <c r="J28" s="17"/>
    </row>
    <row r="29" spans="1:10" ht="43.15" customHeight="1" x14ac:dyDescent="0.25">
      <c r="A29" s="26" t="s">
        <v>83</v>
      </c>
      <c r="B29" s="66" t="s">
        <v>67</v>
      </c>
      <c r="C29" s="67"/>
      <c r="D29" s="67"/>
      <c r="E29" s="67"/>
      <c r="F29" s="67"/>
      <c r="G29" s="68"/>
      <c r="H29" s="19" t="s">
        <v>89</v>
      </c>
      <c r="I29" s="37" t="s">
        <v>43</v>
      </c>
      <c r="J29" s="17"/>
    </row>
    <row r="30" spans="1:10" ht="43.15" customHeight="1" x14ac:dyDescent="0.25">
      <c r="A30" s="26" t="s">
        <v>84</v>
      </c>
      <c r="B30" s="69" t="s">
        <v>66</v>
      </c>
      <c r="C30" s="70"/>
      <c r="D30" s="70"/>
      <c r="E30" s="70"/>
      <c r="F30" s="70"/>
      <c r="G30" s="71"/>
      <c r="H30" s="19" t="s">
        <v>90</v>
      </c>
      <c r="I30" s="37" t="s">
        <v>43</v>
      </c>
      <c r="J30" s="17"/>
    </row>
    <row r="31" spans="1:10" s="2" customFormat="1" ht="17.649999999999999" customHeight="1" x14ac:dyDescent="0.25">
      <c r="A31" s="61" t="s">
        <v>19</v>
      </c>
      <c r="B31" s="61"/>
      <c r="C31" s="61"/>
      <c r="D31" s="61"/>
      <c r="E31" s="61"/>
      <c r="F31" s="61"/>
      <c r="G31" s="61"/>
      <c r="H31" s="61"/>
      <c r="I31" s="62"/>
      <c r="J31" s="25"/>
    </row>
    <row r="32" spans="1:10" ht="28.9" customHeight="1" x14ac:dyDescent="0.25">
      <c r="A32" s="19" t="s">
        <v>85</v>
      </c>
      <c r="B32" s="50" t="s">
        <v>65</v>
      </c>
      <c r="C32" s="50"/>
      <c r="D32" s="50"/>
      <c r="E32" s="50"/>
      <c r="F32" s="50"/>
      <c r="G32" s="50"/>
      <c r="H32" s="19" t="s">
        <v>91</v>
      </c>
      <c r="I32" s="37" t="s">
        <v>43</v>
      </c>
      <c r="J32" s="17"/>
    </row>
    <row r="33" spans="1:10" ht="28.9" customHeight="1" x14ac:dyDescent="0.25">
      <c r="A33" s="26" t="s">
        <v>86</v>
      </c>
      <c r="B33" s="66" t="s">
        <v>64</v>
      </c>
      <c r="C33" s="67"/>
      <c r="D33" s="67"/>
      <c r="E33" s="67"/>
      <c r="F33" s="67"/>
      <c r="G33" s="68"/>
      <c r="H33" s="19" t="s">
        <v>92</v>
      </c>
      <c r="I33" s="37" t="s">
        <v>43</v>
      </c>
      <c r="J33" s="17"/>
    </row>
    <row r="34" spans="1:10" x14ac:dyDescent="0.25">
      <c r="A34" s="16"/>
      <c r="B34" s="17"/>
      <c r="C34" s="17"/>
      <c r="D34" s="17"/>
      <c r="E34" s="17"/>
      <c r="F34" s="17"/>
      <c r="G34" s="17"/>
      <c r="H34" s="17"/>
      <c r="I34" s="17"/>
      <c r="J34" s="17"/>
    </row>
    <row r="35" spans="1:10" x14ac:dyDescent="0.25">
      <c r="A35" s="20" t="s">
        <v>20</v>
      </c>
      <c r="B35" s="17"/>
      <c r="C35" s="17"/>
      <c r="D35" s="17"/>
      <c r="E35" s="17"/>
      <c r="F35" s="17"/>
      <c r="G35" s="17"/>
      <c r="H35" s="17"/>
      <c r="I35" s="17"/>
      <c r="J35" s="17"/>
    </row>
    <row r="36" spans="1:10" s="2" customFormat="1" ht="17.649999999999999" customHeight="1" x14ac:dyDescent="0.25">
      <c r="A36" s="45" t="s">
        <v>21</v>
      </c>
      <c r="B36" s="60"/>
      <c r="C36" s="60"/>
      <c r="D36" s="60"/>
      <c r="E36" s="60"/>
      <c r="F36" s="60"/>
      <c r="G36" s="60"/>
      <c r="H36" s="3">
        <v>12</v>
      </c>
      <c r="I36" s="38" t="s">
        <v>22</v>
      </c>
      <c r="J36" s="25"/>
    </row>
    <row r="37" spans="1:10" ht="23.25" customHeight="1" x14ac:dyDescent="0.25">
      <c r="A37" s="81" t="s">
        <v>23</v>
      </c>
      <c r="B37" s="83" t="s">
        <v>62</v>
      </c>
      <c r="C37" s="84"/>
      <c r="D37" s="84"/>
      <c r="E37" s="84"/>
      <c r="F37" s="84"/>
      <c r="G37" s="84"/>
      <c r="H37" s="84"/>
      <c r="I37" s="84"/>
      <c r="J37" s="17"/>
    </row>
    <row r="38" spans="1:10" ht="80.25" customHeight="1" x14ac:dyDescent="0.25">
      <c r="A38" s="82"/>
      <c r="B38" s="77" t="s">
        <v>54</v>
      </c>
      <c r="C38" s="78"/>
      <c r="D38" s="78"/>
      <c r="E38" s="78"/>
      <c r="F38" s="78"/>
      <c r="G38" s="78"/>
      <c r="H38" s="78"/>
      <c r="I38" s="78"/>
      <c r="J38" s="17"/>
    </row>
    <row r="39" spans="1:10" ht="78.75" customHeight="1" x14ac:dyDescent="0.25">
      <c r="A39" s="82"/>
      <c r="B39" s="77" t="s">
        <v>55</v>
      </c>
      <c r="C39" s="78"/>
      <c r="D39" s="78"/>
      <c r="E39" s="78"/>
      <c r="F39" s="78"/>
      <c r="G39" s="78"/>
      <c r="H39" s="78"/>
      <c r="I39" s="78"/>
      <c r="J39" s="17"/>
    </row>
    <row r="40" spans="1:10" ht="22.5" customHeight="1" x14ac:dyDescent="0.25">
      <c r="A40" s="82"/>
      <c r="B40" s="77" t="s">
        <v>52</v>
      </c>
      <c r="C40" s="78"/>
      <c r="D40" s="78"/>
      <c r="E40" s="78"/>
      <c r="F40" s="78"/>
      <c r="G40" s="78"/>
      <c r="H40" s="78"/>
      <c r="I40" s="78"/>
      <c r="J40" s="17"/>
    </row>
    <row r="41" spans="1:10" ht="70.5" customHeight="1" x14ac:dyDescent="0.25">
      <c r="A41" s="82"/>
      <c r="B41" s="77" t="s">
        <v>56</v>
      </c>
      <c r="C41" s="78"/>
      <c r="D41" s="78"/>
      <c r="E41" s="78"/>
      <c r="F41" s="78"/>
      <c r="G41" s="78"/>
      <c r="H41" s="78"/>
      <c r="I41" s="78"/>
      <c r="J41" s="17"/>
    </row>
    <row r="42" spans="1:10" ht="59.25" customHeight="1" x14ac:dyDescent="0.25">
      <c r="A42" s="82"/>
      <c r="B42" s="77" t="s">
        <v>57</v>
      </c>
      <c r="C42" s="78"/>
      <c r="D42" s="78"/>
      <c r="E42" s="78"/>
      <c r="F42" s="78"/>
      <c r="G42" s="78"/>
      <c r="H42" s="78"/>
      <c r="I42" s="78"/>
      <c r="J42" s="17"/>
    </row>
    <row r="43" spans="1:10" ht="26.25" customHeight="1" x14ac:dyDescent="0.25">
      <c r="A43" s="82"/>
      <c r="B43" s="77" t="s">
        <v>53</v>
      </c>
      <c r="C43" s="78"/>
      <c r="D43" s="78"/>
      <c r="E43" s="78"/>
      <c r="F43" s="78"/>
      <c r="G43" s="78"/>
      <c r="H43" s="78"/>
      <c r="I43" s="78"/>
      <c r="J43" s="17"/>
    </row>
    <row r="44" spans="1:10" ht="20.25" customHeight="1" x14ac:dyDescent="0.25">
      <c r="A44" s="79" t="s">
        <v>24</v>
      </c>
      <c r="B44" s="79"/>
      <c r="C44" s="79"/>
      <c r="D44" s="79" t="s">
        <v>93</v>
      </c>
      <c r="E44" s="79"/>
      <c r="F44" s="79"/>
      <c r="G44" s="79"/>
      <c r="H44" s="79"/>
      <c r="I44" s="80"/>
      <c r="J44" s="17"/>
    </row>
    <row r="45" spans="1:10" ht="40.9" customHeight="1" x14ac:dyDescent="0.25">
      <c r="A45" s="76" t="s">
        <v>25</v>
      </c>
      <c r="B45" s="76"/>
      <c r="C45" s="76"/>
      <c r="D45" s="76" t="s">
        <v>58</v>
      </c>
      <c r="E45" s="76"/>
      <c r="F45" s="76"/>
      <c r="G45" s="76"/>
      <c r="H45" s="76"/>
      <c r="I45" s="69"/>
      <c r="J45" s="17"/>
    </row>
    <row r="46" spans="1:10" s="2" customFormat="1" ht="17.649999999999999" customHeight="1" x14ac:dyDescent="0.25">
      <c r="A46" s="45" t="s">
        <v>71</v>
      </c>
      <c r="B46" s="46"/>
      <c r="C46" s="46"/>
      <c r="D46" s="46"/>
      <c r="E46" s="46"/>
      <c r="F46" s="46"/>
      <c r="G46" s="46"/>
      <c r="H46" s="43">
        <v>21</v>
      </c>
      <c r="I46" s="44"/>
      <c r="J46" s="25"/>
    </row>
    <row r="47" spans="1:10" ht="30" customHeight="1" x14ac:dyDescent="0.25">
      <c r="A47" s="86" t="s">
        <v>23</v>
      </c>
      <c r="B47" s="83" t="s">
        <v>72</v>
      </c>
      <c r="C47" s="84"/>
      <c r="D47" s="84"/>
      <c r="E47" s="84"/>
      <c r="F47" s="84"/>
      <c r="G47" s="84"/>
      <c r="H47" s="84"/>
      <c r="I47" s="84"/>
      <c r="J47" s="17"/>
    </row>
    <row r="48" spans="1:10" ht="32.25" customHeight="1" x14ac:dyDescent="0.25">
      <c r="A48" s="87"/>
      <c r="B48" s="77" t="s">
        <v>73</v>
      </c>
      <c r="C48" s="78"/>
      <c r="D48" s="78"/>
      <c r="E48" s="78"/>
      <c r="F48" s="78"/>
      <c r="G48" s="78"/>
      <c r="H48" s="78"/>
      <c r="I48" s="78"/>
      <c r="J48" s="17"/>
    </row>
    <row r="49" spans="1:12" ht="15" customHeight="1" x14ac:dyDescent="0.25">
      <c r="A49" s="87"/>
      <c r="B49" s="77" t="s">
        <v>74</v>
      </c>
      <c r="C49" s="78"/>
      <c r="D49" s="78"/>
      <c r="E49" s="78"/>
      <c r="F49" s="78"/>
      <c r="G49" s="78"/>
      <c r="H49" s="78"/>
      <c r="I49" s="78"/>
      <c r="J49" s="17"/>
    </row>
    <row r="50" spans="1:12" ht="15" customHeight="1" x14ac:dyDescent="0.25">
      <c r="A50" s="87"/>
      <c r="B50" s="77" t="s">
        <v>75</v>
      </c>
      <c r="C50" s="78"/>
      <c r="D50" s="78"/>
      <c r="E50" s="78"/>
      <c r="F50" s="78"/>
      <c r="G50" s="78"/>
      <c r="H50" s="78"/>
      <c r="I50" s="78"/>
      <c r="J50" s="17"/>
    </row>
    <row r="51" spans="1:12" ht="28.5" customHeight="1" x14ac:dyDescent="0.25">
      <c r="A51" s="87"/>
      <c r="B51" s="77" t="s">
        <v>76</v>
      </c>
      <c r="C51" s="78"/>
      <c r="D51" s="78"/>
      <c r="E51" s="78"/>
      <c r="F51" s="78"/>
      <c r="G51" s="78"/>
      <c r="H51" s="78"/>
      <c r="I51" s="78"/>
      <c r="J51" s="17"/>
    </row>
    <row r="52" spans="1:12" ht="15" customHeight="1" x14ac:dyDescent="0.25">
      <c r="A52" s="87"/>
      <c r="B52" s="88" t="s">
        <v>77</v>
      </c>
      <c r="C52" s="85"/>
      <c r="D52" s="85"/>
      <c r="E52" s="85"/>
      <c r="F52" s="85"/>
      <c r="G52" s="85"/>
      <c r="H52" s="85"/>
      <c r="I52" s="85"/>
      <c r="J52" s="17"/>
    </row>
    <row r="53" spans="1:12" ht="21.75" customHeight="1" x14ac:dyDescent="0.25">
      <c r="A53" s="79" t="s">
        <v>24</v>
      </c>
      <c r="B53" s="103"/>
      <c r="C53" s="103"/>
      <c r="D53" s="103" t="s">
        <v>94</v>
      </c>
      <c r="E53" s="103"/>
      <c r="F53" s="103"/>
      <c r="G53" s="103"/>
      <c r="H53" s="103"/>
      <c r="I53" s="104"/>
      <c r="J53" s="17"/>
    </row>
    <row r="54" spans="1:12" ht="40.5" customHeight="1" x14ac:dyDescent="0.25">
      <c r="A54" s="76" t="s">
        <v>25</v>
      </c>
      <c r="B54" s="76"/>
      <c r="C54" s="76"/>
      <c r="D54" s="105" t="s">
        <v>59</v>
      </c>
      <c r="E54" s="105"/>
      <c r="F54" s="105"/>
      <c r="G54" s="105"/>
      <c r="H54" s="105"/>
      <c r="I54" s="106"/>
      <c r="J54" s="17"/>
    </row>
    <row r="55" spans="1:12" ht="14.45" customHeight="1" x14ac:dyDescent="0.25">
      <c r="A55" s="16"/>
      <c r="B55" s="17"/>
      <c r="C55" s="17"/>
      <c r="D55" s="17"/>
      <c r="E55" s="17"/>
      <c r="F55" s="17"/>
      <c r="G55" s="17"/>
      <c r="H55" s="17"/>
      <c r="I55" s="17"/>
      <c r="J55" s="17"/>
    </row>
    <row r="56" spans="1:12" x14ac:dyDescent="0.25">
      <c r="A56" s="20" t="s">
        <v>26</v>
      </c>
      <c r="B56" s="17"/>
      <c r="C56" s="17"/>
      <c r="D56" s="17"/>
      <c r="E56" s="17"/>
      <c r="F56" s="17"/>
      <c r="G56" s="17"/>
      <c r="H56" s="17"/>
      <c r="I56" s="17"/>
      <c r="J56" s="17"/>
    </row>
    <row r="57" spans="1:12" s="13" customFormat="1" ht="42" customHeight="1" x14ac:dyDescent="0.2">
      <c r="A57" s="97" t="s">
        <v>27</v>
      </c>
      <c r="B57" s="98"/>
      <c r="C57" s="83" t="s">
        <v>96</v>
      </c>
      <c r="D57" s="84"/>
      <c r="E57" s="84"/>
      <c r="F57" s="84"/>
      <c r="G57" s="84"/>
      <c r="H57" s="84"/>
      <c r="I57" s="84"/>
    </row>
    <row r="58" spans="1:12" s="13" customFormat="1" ht="30" customHeight="1" x14ac:dyDescent="0.2">
      <c r="A58" s="99"/>
      <c r="B58" s="100"/>
      <c r="C58" s="77" t="s">
        <v>97</v>
      </c>
      <c r="D58" s="78"/>
      <c r="E58" s="78"/>
      <c r="F58" s="78"/>
      <c r="G58" s="78"/>
      <c r="H58" s="78"/>
      <c r="I58" s="78"/>
    </row>
    <row r="59" spans="1:12" s="13" customFormat="1" ht="30" customHeight="1" x14ac:dyDescent="0.2">
      <c r="A59" s="101"/>
      <c r="B59" s="102"/>
      <c r="C59" s="88" t="s">
        <v>98</v>
      </c>
      <c r="D59" s="85"/>
      <c r="E59" s="85"/>
      <c r="F59" s="85"/>
      <c r="G59" s="85"/>
      <c r="H59" s="85"/>
      <c r="I59" s="85"/>
    </row>
    <row r="60" spans="1:12" s="13" customFormat="1" ht="56.25" customHeight="1" x14ac:dyDescent="0.2">
      <c r="A60" s="97" t="s">
        <v>28</v>
      </c>
      <c r="B60" s="98"/>
      <c r="C60" s="83" t="s">
        <v>99</v>
      </c>
      <c r="D60" s="84"/>
      <c r="E60" s="84"/>
      <c r="F60" s="84"/>
      <c r="G60" s="84"/>
      <c r="H60" s="84"/>
      <c r="I60" s="84"/>
      <c r="L60" s="18"/>
    </row>
    <row r="61" spans="1:12" s="13" customFormat="1" ht="28.9" customHeight="1" x14ac:dyDescent="0.2">
      <c r="A61" s="99"/>
      <c r="B61" s="100"/>
      <c r="C61" s="77" t="s">
        <v>100</v>
      </c>
      <c r="D61" s="78"/>
      <c r="E61" s="78"/>
      <c r="F61" s="78"/>
      <c r="G61" s="78"/>
      <c r="H61" s="78"/>
      <c r="I61" s="78"/>
    </row>
    <row r="62" spans="1:12" s="13" customFormat="1" ht="28.9" customHeight="1" x14ac:dyDescent="0.2">
      <c r="A62" s="101"/>
      <c r="B62" s="102"/>
      <c r="C62" s="107" t="s">
        <v>101</v>
      </c>
      <c r="D62" s="107"/>
      <c r="E62" s="107"/>
      <c r="F62" s="107"/>
      <c r="G62" s="107"/>
      <c r="H62" s="107"/>
      <c r="I62" s="108"/>
    </row>
    <row r="63" spans="1:12" x14ac:dyDescent="0.25">
      <c r="A63" s="16"/>
      <c r="B63" s="17"/>
      <c r="C63" s="17"/>
      <c r="D63" s="17"/>
      <c r="E63" s="17"/>
      <c r="F63" s="17"/>
      <c r="G63" s="17"/>
      <c r="H63" s="17"/>
      <c r="I63" s="17"/>
      <c r="J63" s="17"/>
    </row>
    <row r="64" spans="1:12" x14ac:dyDescent="0.25">
      <c r="A64" s="20" t="s">
        <v>29</v>
      </c>
      <c r="B64" s="21"/>
      <c r="C64" s="21"/>
      <c r="D64" s="21"/>
      <c r="E64" s="21"/>
      <c r="F64" s="21"/>
      <c r="G64" s="21"/>
      <c r="H64" s="17"/>
      <c r="I64" s="17"/>
      <c r="J64" s="17"/>
    </row>
    <row r="65" spans="1:17" x14ac:dyDescent="0.25">
      <c r="A65" s="22" t="s">
        <v>46</v>
      </c>
      <c r="B65" s="47" t="s">
        <v>47</v>
      </c>
      <c r="C65" s="47"/>
      <c r="D65" s="47"/>
      <c r="E65" s="47"/>
      <c r="F65" s="47"/>
      <c r="G65" s="47"/>
      <c r="H65" s="9">
        <f>H68+H76</f>
        <v>5</v>
      </c>
      <c r="I65" s="34" t="s">
        <v>48</v>
      </c>
      <c r="J65" s="17"/>
    </row>
    <row r="66" spans="1:17" x14ac:dyDescent="0.25">
      <c r="A66" s="23"/>
      <c r="B66" s="89"/>
      <c r="C66" s="89"/>
      <c r="D66" s="89"/>
      <c r="E66" s="89"/>
      <c r="F66" s="89"/>
      <c r="G66" s="89"/>
      <c r="H66" s="15"/>
      <c r="I66" s="29"/>
      <c r="J66" s="17"/>
    </row>
    <row r="67" spans="1:17" x14ac:dyDescent="0.25">
      <c r="A67" s="95" t="s">
        <v>30</v>
      </c>
      <c r="B67" s="96"/>
      <c r="C67" s="96"/>
      <c r="D67" s="96"/>
      <c r="E67" s="96"/>
      <c r="F67" s="96"/>
      <c r="G67" s="96"/>
      <c r="H67" s="14"/>
      <c r="I67" s="39"/>
      <c r="J67" s="17"/>
    </row>
    <row r="68" spans="1:17" ht="14.45" customHeight="1" x14ac:dyDescent="0.25">
      <c r="A68" s="85" t="s">
        <v>31</v>
      </c>
      <c r="B68" s="85"/>
      <c r="C68" s="85"/>
      <c r="D68" s="85"/>
      <c r="E68" s="85"/>
      <c r="F68" s="27">
        <f>SUM(F69:F75)</f>
        <v>43</v>
      </c>
      <c r="G68" s="27" t="s">
        <v>22</v>
      </c>
      <c r="H68" s="30">
        <f>F68/25</f>
        <v>1.72</v>
      </c>
      <c r="I68" s="31" t="s">
        <v>48</v>
      </c>
      <c r="J68" s="17"/>
    </row>
    <row r="69" spans="1:17" ht="14.45" customHeight="1" x14ac:dyDescent="0.25">
      <c r="A69" s="32" t="s">
        <v>32</v>
      </c>
      <c r="B69" s="90" t="s">
        <v>33</v>
      </c>
      <c r="C69" s="90"/>
      <c r="D69" s="90"/>
      <c r="E69" s="90"/>
      <c r="F69" s="41">
        <v>12</v>
      </c>
      <c r="G69" s="4" t="s">
        <v>22</v>
      </c>
      <c r="H69" s="32"/>
      <c r="I69" s="33"/>
      <c r="J69" s="17"/>
    </row>
    <row r="70" spans="1:17" ht="14.45" customHeight="1" x14ac:dyDescent="0.25">
      <c r="A70" s="17"/>
      <c r="B70" s="91" t="s">
        <v>34</v>
      </c>
      <c r="C70" s="91"/>
      <c r="D70" s="91"/>
      <c r="E70" s="91"/>
      <c r="F70" s="42">
        <v>21</v>
      </c>
      <c r="G70" s="27" t="s">
        <v>22</v>
      </c>
      <c r="H70" s="17"/>
      <c r="I70" s="29"/>
      <c r="J70" s="17"/>
    </row>
    <row r="71" spans="1:17" ht="14.45" customHeight="1" x14ac:dyDescent="0.25">
      <c r="A71" s="17"/>
      <c r="B71" s="90" t="s">
        <v>35</v>
      </c>
      <c r="C71" s="90"/>
      <c r="D71" s="90"/>
      <c r="E71" s="90"/>
      <c r="F71" s="41">
        <v>5</v>
      </c>
      <c r="G71" s="4" t="s">
        <v>22</v>
      </c>
      <c r="H71" s="17"/>
      <c r="I71" s="29"/>
      <c r="J71" s="17"/>
    </row>
    <row r="72" spans="1:17" ht="14.45" customHeight="1" x14ac:dyDescent="0.25">
      <c r="A72" s="17"/>
      <c r="B72" s="90" t="s">
        <v>36</v>
      </c>
      <c r="C72" s="90"/>
      <c r="D72" s="90"/>
      <c r="E72" s="90"/>
      <c r="F72" s="41"/>
      <c r="G72" s="4" t="s">
        <v>22</v>
      </c>
      <c r="H72" s="17"/>
      <c r="I72" s="29"/>
      <c r="J72" s="17"/>
    </row>
    <row r="73" spans="1:17" ht="14.45" customHeight="1" x14ac:dyDescent="0.25">
      <c r="A73" s="17"/>
      <c r="B73" s="90" t="s">
        <v>37</v>
      </c>
      <c r="C73" s="90"/>
      <c r="D73" s="90"/>
      <c r="E73" s="90"/>
      <c r="F73" s="41"/>
      <c r="G73" s="4" t="s">
        <v>22</v>
      </c>
      <c r="H73" s="17"/>
      <c r="I73" s="29"/>
      <c r="J73" s="17"/>
    </row>
    <row r="74" spans="1:17" ht="14.45" customHeight="1" x14ac:dyDescent="0.25">
      <c r="A74" s="35"/>
      <c r="B74" s="90" t="s">
        <v>40</v>
      </c>
      <c r="C74" s="90"/>
      <c r="D74" s="90"/>
      <c r="E74" s="90"/>
      <c r="F74" s="41">
        <v>5</v>
      </c>
      <c r="G74" s="4" t="s">
        <v>22</v>
      </c>
      <c r="H74" s="35"/>
      <c r="I74" s="36"/>
      <c r="J74" s="17"/>
    </row>
    <row r="75" spans="1:17" ht="28.9" customHeight="1" x14ac:dyDescent="0.25">
      <c r="A75" s="85" t="s">
        <v>38</v>
      </c>
      <c r="B75" s="85"/>
      <c r="C75" s="85"/>
      <c r="D75" s="85"/>
      <c r="E75" s="85"/>
      <c r="F75" s="27" t="s">
        <v>78</v>
      </c>
      <c r="G75" s="27" t="s">
        <v>22</v>
      </c>
      <c r="H75" s="30" t="s">
        <v>78</v>
      </c>
      <c r="I75" s="31" t="s">
        <v>48</v>
      </c>
      <c r="J75" s="17"/>
    </row>
    <row r="76" spans="1:17" ht="14.45" customHeight="1" x14ac:dyDescent="0.25">
      <c r="A76" s="90" t="s">
        <v>39</v>
      </c>
      <c r="B76" s="90"/>
      <c r="C76" s="90"/>
      <c r="D76" s="90"/>
      <c r="E76" s="90"/>
      <c r="F76" s="4">
        <v>82</v>
      </c>
      <c r="G76" s="4" t="s">
        <v>22</v>
      </c>
      <c r="H76" s="10">
        <f>F76/25</f>
        <v>3.28</v>
      </c>
      <c r="I76" s="34" t="s">
        <v>48</v>
      </c>
      <c r="J76" s="17"/>
    </row>
    <row r="77" spans="1:17" s="6" customFormat="1" x14ac:dyDescent="0.25">
      <c r="J77" s="5"/>
    </row>
    <row r="78" spans="1:17" s="6" customFormat="1" ht="15" x14ac:dyDescent="0.25">
      <c r="J78" s="40"/>
      <c r="K78" s="7"/>
      <c r="L78" s="7"/>
      <c r="M78" s="7"/>
      <c r="N78" s="7"/>
      <c r="O78" s="7"/>
      <c r="P78" s="7"/>
      <c r="Q78" s="7"/>
    </row>
    <row r="79" spans="1:17" s="6" customFormat="1" ht="15" x14ac:dyDescent="0.25">
      <c r="A79" s="8"/>
      <c r="J79" s="40"/>
      <c r="K79" s="7"/>
      <c r="L79" s="7"/>
      <c r="M79" s="7"/>
      <c r="N79" s="7"/>
      <c r="O79" s="7"/>
      <c r="P79" s="7"/>
      <c r="Q79" s="7"/>
    </row>
    <row r="80" spans="1:17" s="6" customFormat="1" ht="15" x14ac:dyDescent="0.25">
      <c r="J80" s="40"/>
      <c r="K80" s="7"/>
      <c r="L80" s="7"/>
      <c r="M80" s="7"/>
      <c r="N80" s="7"/>
      <c r="O80" s="7"/>
      <c r="P80" s="7"/>
      <c r="Q80" s="7"/>
    </row>
    <row r="81" spans="10:10" s="7" customFormat="1" ht="15" x14ac:dyDescent="0.25">
      <c r="J81" s="40"/>
    </row>
    <row r="82" spans="10:10" s="7" customFormat="1" ht="15" x14ac:dyDescent="0.25">
      <c r="J82" s="40"/>
    </row>
    <row r="83" spans="10:10" s="7" customFormat="1" ht="15" x14ac:dyDescent="0.25">
      <c r="J83" s="40"/>
    </row>
  </sheetData>
  <mergeCells count="83">
    <mergeCell ref="C18:I18"/>
    <mergeCell ref="A67:G67"/>
    <mergeCell ref="C59:I59"/>
    <mergeCell ref="A57:B59"/>
    <mergeCell ref="A60:B62"/>
    <mergeCell ref="C60:I60"/>
    <mergeCell ref="C61:I61"/>
    <mergeCell ref="A53:C53"/>
    <mergeCell ref="D53:I53"/>
    <mergeCell ref="A54:C54"/>
    <mergeCell ref="D54:I54"/>
    <mergeCell ref="C62:I62"/>
    <mergeCell ref="B39:I39"/>
    <mergeCell ref="B40:I40"/>
    <mergeCell ref="A20:D20"/>
    <mergeCell ref="A21:A22"/>
    <mergeCell ref="A76:E76"/>
    <mergeCell ref="B69:E69"/>
    <mergeCell ref="B70:E70"/>
    <mergeCell ref="B71:E71"/>
    <mergeCell ref="B72:E72"/>
    <mergeCell ref="B73:E73"/>
    <mergeCell ref="B74:E74"/>
    <mergeCell ref="A75:E75"/>
    <mergeCell ref="A68:E68"/>
    <mergeCell ref="C58:I58"/>
    <mergeCell ref="A47:A52"/>
    <mergeCell ref="C57:I57"/>
    <mergeCell ref="B47:I47"/>
    <mergeCell ref="B52:I52"/>
    <mergeCell ref="B51:I51"/>
    <mergeCell ref="B48:I48"/>
    <mergeCell ref="B49:I49"/>
    <mergeCell ref="B50:I50"/>
    <mergeCell ref="B66:G66"/>
    <mergeCell ref="B26:G26"/>
    <mergeCell ref="B29:G29"/>
    <mergeCell ref="B25:G25"/>
    <mergeCell ref="D45:I45"/>
    <mergeCell ref="B42:I42"/>
    <mergeCell ref="A45:C45"/>
    <mergeCell ref="A44:C44"/>
    <mergeCell ref="D44:I44"/>
    <mergeCell ref="B43:I43"/>
    <mergeCell ref="A37:A43"/>
    <mergeCell ref="B38:I38"/>
    <mergeCell ref="A31:I31"/>
    <mergeCell ref="B28:G28"/>
    <mergeCell ref="B32:G32"/>
    <mergeCell ref="B37:I37"/>
    <mergeCell ref="B41:I41"/>
    <mergeCell ref="A3:I3"/>
    <mergeCell ref="A36:G36"/>
    <mergeCell ref="B21:G22"/>
    <mergeCell ref="A23:I23"/>
    <mergeCell ref="A4:C4"/>
    <mergeCell ref="A5:C5"/>
    <mergeCell ref="A6:C6"/>
    <mergeCell ref="A7:C7"/>
    <mergeCell ref="A9:I9"/>
    <mergeCell ref="A10:I10"/>
    <mergeCell ref="A11:E11"/>
    <mergeCell ref="C17:I17"/>
    <mergeCell ref="B33:G33"/>
    <mergeCell ref="B30:G30"/>
    <mergeCell ref="A27:I27"/>
    <mergeCell ref="B24:G24"/>
    <mergeCell ref="A46:G46"/>
    <mergeCell ref="B65:G65"/>
    <mergeCell ref="D4:I4"/>
    <mergeCell ref="D5:I5"/>
    <mergeCell ref="D6:I6"/>
    <mergeCell ref="D7:I7"/>
    <mergeCell ref="A13:E13"/>
    <mergeCell ref="A14:E14"/>
    <mergeCell ref="F13:I13"/>
    <mergeCell ref="F14:I14"/>
    <mergeCell ref="F11:I11"/>
    <mergeCell ref="F12:I12"/>
    <mergeCell ref="A12:E12"/>
    <mergeCell ref="A16:I16"/>
    <mergeCell ref="A17:B18"/>
    <mergeCell ref="H21:I21"/>
  </mergeCells>
  <phoneticPr fontId="6"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Sylabus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Sylwester Tabor</dc:creator>
  <cp:lastModifiedBy>Recenzent </cp:lastModifiedBy>
  <cp:lastPrinted>2019-06-18T19:31:35Z</cp:lastPrinted>
  <dcterms:created xsi:type="dcterms:W3CDTF">2019-02-26T06:41:36Z</dcterms:created>
  <dcterms:modified xsi:type="dcterms:W3CDTF">2021-04-29T22:31:42Z</dcterms:modified>
</cp:coreProperties>
</file>