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8" i="1" l="1"/>
  <c r="F60" i="1"/>
  <c r="H60" i="1" s="1"/>
  <c r="H57" i="1" l="1"/>
</calcChain>
</file>

<file path=xl/sharedStrings.xml><?xml version="1.0" encoding="utf-8"?>
<sst xmlns="http://schemas.openxmlformats.org/spreadsheetml/2006/main" count="109" uniqueCount="88">
  <si>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</si>
  <si>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</si>
  <si>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</si>
  <si>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</si>
  <si>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</si>
  <si>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</si>
  <si>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</si>
  <si>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</si>
  <si>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</si>
  <si>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</si>
  <si>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</si>
  <si>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</si>
  <si>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</si>
  <si>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</si>
  <si>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</si>
  <si>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</si>
  <si>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</si>
  <si>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</si>
  <si>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</si>
  <si>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</si>
  <si>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</si>
  <si>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</si>
  <si>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</si>
  <si>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</si>
  <si>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</si>
  <si>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</si>
  <si>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</si>
  <si>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</si>
  <si>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</si>
  <si>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</si>
  <si>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</si>
  <si>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</si>
  <si>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</si>
  <si>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</si>
  <si>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</si>
  <si>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</si>
  <si>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</si>
  <si>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</si>
  <si>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</si>
  <si>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</si>
  <si>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</si>
  <si>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</si>
  <si>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</si>
  <si>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</si>
  <si>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</si>
  <si>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</si>
  <si>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</si>
  <si>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</si>
  <si>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MAS_W1</t>
  </si>
  <si>
    <t>MAS_W2</t>
  </si>
  <si>
    <t>budowę i zasady działania podstawowych maszyn wykorzystywanych w procesach produkcyjnych</t>
  </si>
  <si>
    <t>MAS_U1</t>
  </si>
  <si>
    <t>omówić budowę maszyn technologicznych, zna ich przeznaczenie oraz zasadę działania ich poszczególnych podzespołów</t>
  </si>
  <si>
    <t>Ogólna klasyfikacja maszyn, cechy użytkowe, pojęcia typizacji i unifikacji części maszyn</t>
  </si>
  <si>
    <t>Maszyny przepływowe i wyporowe</t>
  </si>
  <si>
    <t>Siłownie</t>
  </si>
  <si>
    <t>Kotły</t>
  </si>
  <si>
    <t>Ćwiczenia audytoryjne</t>
  </si>
  <si>
    <t>Prezentacja podstawowych układów mechanicznych oraz zasady ich działania na modelach</t>
  </si>
  <si>
    <t>Prezentacja i omówienie maszyn i analiza podzespołów w oparciu o linię technologiczną produkcji biopaliw stałych</t>
  </si>
  <si>
    <t>MAS_K1</t>
  </si>
  <si>
    <t>Maszynoznawstwo</t>
  </si>
  <si>
    <t>Katedra Inżynierii Mechanicznej i Agrofizyki</t>
  </si>
  <si>
    <t>podstawowe materiały, typy połączeń oraz mechanizmów wykorzystywanych w budowie maszyn technologicznych</t>
  </si>
  <si>
    <t>uznawania znaczenia wiedzy oraz jej krytycznej analizy i oceny z obszaru maszynoznawstwa w rozstrzyganiu problemów poznawczych i praktycznych z zakresu inżynierii mechatronicznej</t>
  </si>
  <si>
    <t>Zasady zapisu konstrukcji
Rodzaje połączeń rozłącznych i nierozłącznych. 
Elementy podatne. 
Połączenia rurowe i zawory. 
Osie i wały. 
Elementy teorii smarowania. 
Rodzaje łożysk i sposoby łożyskowania. 
Sprzęgła - klasyfikacja, budowa i zasada działania. 
Hamulce. 
Przekładnie cięgnowe, cierne, zębate - klasyfikacja, budowa i zasada działania.</t>
  </si>
  <si>
    <t>Silniki (podział, podstawowe układy)</t>
  </si>
  <si>
    <t>Analiza wybranych układów napędowych (schematy, podstawowe obliczenia)</t>
  </si>
  <si>
    <t>brak</t>
  </si>
  <si>
    <t>Maszyny do czyszczenia i sortowania</t>
  </si>
  <si>
    <t xml:space="preserve">Analiza pracy wybranych układów do czyszczenia i sortowania dla materiałów wysoko i nisko uwodnionych  </t>
  </si>
  <si>
    <t>obowiązkowy kierunkowy</t>
  </si>
  <si>
    <t>egzamin</t>
  </si>
  <si>
    <t>MAS_W1, MAS_W2, MAS_K1</t>
  </si>
  <si>
    <t>MAS_U1, MAS_K1</t>
  </si>
  <si>
    <t>IM1_W12</t>
  </si>
  <si>
    <t>IM1_W13</t>
  </si>
  <si>
    <t>IM1_U08</t>
  </si>
  <si>
    <t>IM1_K01</t>
  </si>
  <si>
    <t>…</t>
  </si>
  <si>
    <t xml:space="preserve">Prowadzący przedmiot: </t>
  </si>
  <si>
    <t>Inżynieria mechatroniczna</t>
  </si>
  <si>
    <t>1. W. Biały: Podstawy maszynoznawstwa, Wydawnictwo WNT, Warszawa 2017</t>
  </si>
  <si>
    <t>1. J. Grochowicz: Maszyny do czyszczenia i sortowania nasion. Wyd. Akademii Rolniczej, Lublin 1994.</t>
  </si>
  <si>
    <t>2. Marks Norbert 2012 Maszyny do czyszczenia i sortowania nasion http://wipie.ur.krakow.pl/zasoby/7/skrypt-M_d_Cz_i_S_N.pdf, Kraków</t>
  </si>
  <si>
    <t>Egzamin pisemny - 80% oceny końcowej</t>
  </si>
  <si>
    <t>Ocena ze sprawozdania z przeprowadzonych zajęć - 20% oceny końcowej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</si>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</sst>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1" fillId="2" borderId="13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2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topLeftCell="A52" zoomScaleNormal="100" workbookViewId="0">
      <selection activeCell="F69" sqref="F6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9" width="10.7109375" style="1" customWidth="1"/>
    <col min="10" max="10" width="11.28515625" style="1" customWidth="1"/>
    <col min="11" max="16384" width="8.85546875" style="1"/>
  </cols>
  <sheetData>
    <row r="1" spans="1:10" s="19" customFormat="1" ht="13.5" x14ac:dyDescent="0.25">
      <c r="I1" s="20"/>
    </row>
    <row r="2" spans="1:10" s="2" customFormat="1" x14ac:dyDescent="0.25">
      <c r="A2" s="5" t="s">
        <v>0</v>
      </c>
      <c r="B2" s="5"/>
      <c r="C2" s="5"/>
      <c r="D2" s="5"/>
      <c r="E2" s="5"/>
      <c r="F2" s="5"/>
      <c r="G2" s="5"/>
      <c r="H2" s="5"/>
      <c r="I2" s="5"/>
    </row>
    <row r="3" spans="1:10" s="2" customFormat="1" x14ac:dyDescent="0.25">
      <c r="A3" s="59" t="s">
        <v>61</v>
      </c>
      <c r="B3" s="59"/>
      <c r="C3" s="59"/>
      <c r="D3" s="59"/>
      <c r="E3" s="59"/>
      <c r="F3" s="59"/>
      <c r="G3" s="59"/>
      <c r="H3" s="59"/>
      <c r="I3" s="59"/>
    </row>
    <row r="4" spans="1:10" x14ac:dyDescent="0.25">
      <c r="A4" s="61" t="s">
        <v>1</v>
      </c>
      <c r="B4" s="62"/>
      <c r="C4" s="62"/>
      <c r="D4" s="62">
        <v>4</v>
      </c>
      <c r="E4" s="62"/>
      <c r="F4" s="62"/>
      <c r="G4" s="62"/>
      <c r="H4" s="62"/>
      <c r="I4" s="69"/>
      <c r="J4" s="4"/>
    </row>
    <row r="5" spans="1:10" x14ac:dyDescent="0.25">
      <c r="A5" s="61" t="s">
        <v>2</v>
      </c>
      <c r="B5" s="62"/>
      <c r="C5" s="62"/>
      <c r="D5" s="62" t="s">
        <v>71</v>
      </c>
      <c r="E5" s="62"/>
      <c r="F5" s="62"/>
      <c r="G5" s="62"/>
      <c r="H5" s="62"/>
      <c r="I5" s="69"/>
      <c r="J5" s="4"/>
    </row>
    <row r="6" spans="1:10" x14ac:dyDescent="0.25">
      <c r="A6" s="61" t="s">
        <v>3</v>
      </c>
      <c r="B6" s="62"/>
      <c r="C6" s="62"/>
      <c r="D6" s="62" t="s">
        <v>72</v>
      </c>
      <c r="E6" s="62"/>
      <c r="F6" s="62"/>
      <c r="G6" s="62"/>
      <c r="H6" s="62"/>
      <c r="I6" s="69"/>
      <c r="J6" s="4"/>
    </row>
    <row r="7" spans="1:10" x14ac:dyDescent="0.25">
      <c r="A7" s="61" t="s">
        <v>4</v>
      </c>
      <c r="B7" s="62"/>
      <c r="C7" s="62"/>
      <c r="D7" s="62" t="s">
        <v>68</v>
      </c>
      <c r="E7" s="62"/>
      <c r="F7" s="62"/>
      <c r="G7" s="62"/>
      <c r="H7" s="62"/>
      <c r="I7" s="69"/>
      <c r="J7" s="4"/>
    </row>
    <row r="8" spans="1:10" x14ac:dyDescent="0.25">
      <c r="A8" s="6"/>
      <c r="B8" s="6"/>
      <c r="C8" s="6"/>
      <c r="D8" s="6"/>
      <c r="E8" s="6"/>
      <c r="F8" s="6"/>
      <c r="G8" s="6"/>
      <c r="H8" s="6"/>
      <c r="I8" s="6"/>
      <c r="J8" s="4"/>
    </row>
    <row r="9" spans="1:10" x14ac:dyDescent="0.25">
      <c r="A9" s="63" t="s">
        <v>5</v>
      </c>
      <c r="B9" s="63"/>
      <c r="C9" s="63"/>
      <c r="D9" s="63"/>
      <c r="E9" s="63"/>
      <c r="F9" s="63"/>
      <c r="G9" s="63"/>
      <c r="H9" s="63"/>
      <c r="I9" s="63"/>
      <c r="J9" s="4"/>
    </row>
    <row r="10" spans="1:10" x14ac:dyDescent="0.25">
      <c r="A10" s="64" t="s">
        <v>81</v>
      </c>
      <c r="B10" s="64"/>
      <c r="C10" s="64"/>
      <c r="D10" s="64"/>
      <c r="E10" s="64"/>
      <c r="F10" s="64"/>
      <c r="G10" s="64"/>
      <c r="H10" s="64"/>
      <c r="I10" s="64"/>
      <c r="J10" s="4"/>
    </row>
    <row r="11" spans="1:10" x14ac:dyDescent="0.25">
      <c r="A11" s="61" t="s">
        <v>6</v>
      </c>
      <c r="B11" s="62"/>
      <c r="C11" s="62"/>
      <c r="D11" s="62"/>
      <c r="E11" s="62"/>
      <c r="F11" s="62" t="s">
        <v>40</v>
      </c>
      <c r="G11" s="62"/>
      <c r="H11" s="62"/>
      <c r="I11" s="69"/>
      <c r="J11" s="4"/>
    </row>
    <row r="12" spans="1:10" x14ac:dyDescent="0.25">
      <c r="A12" s="61" t="s">
        <v>7</v>
      </c>
      <c r="B12" s="62"/>
      <c r="C12" s="62"/>
      <c r="D12" s="62"/>
      <c r="E12" s="62"/>
      <c r="F12" s="62" t="s">
        <v>87</v>
      </c>
      <c r="G12" s="62"/>
      <c r="H12" s="62"/>
      <c r="I12" s="69"/>
      <c r="J12" s="4"/>
    </row>
    <row r="13" spans="1:10" x14ac:dyDescent="0.25">
      <c r="A13" s="61" t="s">
        <v>8</v>
      </c>
      <c r="B13" s="62"/>
      <c r="C13" s="62"/>
      <c r="D13" s="62"/>
      <c r="E13" s="62"/>
      <c r="F13" s="62">
        <v>1</v>
      </c>
      <c r="G13" s="62"/>
      <c r="H13" s="62"/>
      <c r="I13" s="69"/>
      <c r="J13" s="4"/>
    </row>
    <row r="14" spans="1:10" x14ac:dyDescent="0.25">
      <c r="A14" s="61" t="s">
        <v>9</v>
      </c>
      <c r="B14" s="62"/>
      <c r="C14" s="62"/>
      <c r="D14" s="62"/>
      <c r="E14" s="62"/>
      <c r="F14" s="62" t="s">
        <v>41</v>
      </c>
      <c r="G14" s="62"/>
      <c r="H14" s="62"/>
      <c r="I14" s="69"/>
      <c r="J14" s="4"/>
    </row>
    <row r="15" spans="1:10" x14ac:dyDescent="0.25">
      <c r="A15" s="6"/>
      <c r="B15" s="6"/>
      <c r="C15" s="6"/>
      <c r="D15" s="6"/>
      <c r="E15" s="6"/>
      <c r="F15" s="6"/>
      <c r="G15" s="6"/>
      <c r="H15" s="6"/>
      <c r="I15" s="6"/>
      <c r="J15" s="4"/>
    </row>
    <row r="16" spans="1:10" x14ac:dyDescent="0.25">
      <c r="A16" s="64" t="s">
        <v>80</v>
      </c>
      <c r="B16" s="64"/>
      <c r="C16" s="64"/>
      <c r="D16" s="64"/>
      <c r="E16" s="64"/>
      <c r="F16" s="64"/>
      <c r="G16" s="64"/>
      <c r="H16" s="64"/>
      <c r="I16" s="64"/>
      <c r="J16" s="4"/>
    </row>
    <row r="17" spans="1:10" s="4" customFormat="1" ht="20.100000000000001" customHeight="1" x14ac:dyDescent="0.25">
      <c r="A17" s="52" t="s">
        <v>10</v>
      </c>
      <c r="B17" s="70"/>
      <c r="C17" s="65" t="s">
        <v>62</v>
      </c>
      <c r="D17" s="66"/>
      <c r="E17" s="66"/>
      <c r="F17" s="66"/>
      <c r="G17" s="66"/>
      <c r="H17" s="66"/>
      <c r="I17" s="67"/>
    </row>
    <row r="18" spans="1:10" s="4" customFormat="1" ht="20.100000000000001" customHeight="1" x14ac:dyDescent="0.25">
      <c r="A18" s="47"/>
      <c r="B18" s="71"/>
      <c r="C18" s="76" t="s">
        <v>44</v>
      </c>
      <c r="D18" s="77"/>
      <c r="E18" s="77"/>
      <c r="F18" s="77"/>
      <c r="G18" s="77"/>
      <c r="H18" s="77"/>
      <c r="I18" s="78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4"/>
    </row>
    <row r="20" spans="1:10" x14ac:dyDescent="0.25">
      <c r="A20" s="79" t="s">
        <v>11</v>
      </c>
      <c r="B20" s="79"/>
      <c r="C20" s="79"/>
      <c r="D20" s="79"/>
      <c r="E20" s="6"/>
      <c r="F20" s="6"/>
      <c r="G20" s="6"/>
      <c r="H20" s="6"/>
      <c r="I20" s="6"/>
      <c r="J20" s="4"/>
    </row>
    <row r="21" spans="1:10" x14ac:dyDescent="0.25">
      <c r="A21" s="80" t="s">
        <v>12</v>
      </c>
      <c r="B21" s="60" t="s">
        <v>13</v>
      </c>
      <c r="C21" s="60"/>
      <c r="D21" s="60"/>
      <c r="E21" s="60"/>
      <c r="F21" s="60"/>
      <c r="G21" s="60"/>
      <c r="H21" s="60" t="s">
        <v>14</v>
      </c>
      <c r="I21" s="68"/>
      <c r="J21" s="4"/>
    </row>
    <row r="22" spans="1:10" ht="25.5" x14ac:dyDescent="0.25">
      <c r="A22" s="80"/>
      <c r="B22" s="60"/>
      <c r="C22" s="60"/>
      <c r="D22" s="60"/>
      <c r="E22" s="60"/>
      <c r="F22" s="60"/>
      <c r="G22" s="60"/>
      <c r="H22" s="15" t="s">
        <v>43</v>
      </c>
      <c r="I22" s="16" t="s">
        <v>15</v>
      </c>
      <c r="J22" s="4"/>
    </row>
    <row r="23" spans="1:10" s="2" customFormat="1" x14ac:dyDescent="0.25">
      <c r="A23" s="36" t="s">
        <v>16</v>
      </c>
      <c r="B23" s="37"/>
      <c r="C23" s="37"/>
      <c r="D23" s="37"/>
      <c r="E23" s="37"/>
      <c r="F23" s="37"/>
      <c r="G23" s="37"/>
      <c r="H23" s="37"/>
      <c r="I23" s="38"/>
      <c r="J23" s="3"/>
    </row>
    <row r="24" spans="1:10" ht="27" customHeight="1" x14ac:dyDescent="0.25">
      <c r="A24" s="18" t="s">
        <v>48</v>
      </c>
      <c r="B24" s="72" t="s">
        <v>63</v>
      </c>
      <c r="C24" s="72"/>
      <c r="D24" s="72"/>
      <c r="E24" s="72"/>
      <c r="F24" s="72"/>
      <c r="G24" s="72"/>
      <c r="H24" s="31" t="s">
        <v>75</v>
      </c>
      <c r="I24" s="7" t="s">
        <v>42</v>
      </c>
      <c r="J24" s="4"/>
    </row>
    <row r="25" spans="1:10" ht="28.5" customHeight="1" x14ac:dyDescent="0.25">
      <c r="A25" s="18" t="s">
        <v>49</v>
      </c>
      <c r="B25" s="73" t="s">
        <v>50</v>
      </c>
      <c r="C25" s="74"/>
      <c r="D25" s="74"/>
      <c r="E25" s="74"/>
      <c r="F25" s="74"/>
      <c r="G25" s="75"/>
      <c r="H25" s="31" t="s">
        <v>76</v>
      </c>
      <c r="I25" s="7" t="s">
        <v>42</v>
      </c>
      <c r="J25" s="4"/>
    </row>
    <row r="26" spans="1:10" s="2" customFormat="1" x14ac:dyDescent="0.25">
      <c r="A26" s="36" t="s">
        <v>17</v>
      </c>
      <c r="B26" s="37"/>
      <c r="C26" s="37"/>
      <c r="D26" s="37"/>
      <c r="E26" s="37"/>
      <c r="F26" s="37"/>
      <c r="G26" s="37"/>
      <c r="H26" s="37"/>
      <c r="I26" s="38"/>
      <c r="J26" s="3"/>
    </row>
    <row r="27" spans="1:10" ht="25.5" customHeight="1" x14ac:dyDescent="0.25">
      <c r="A27" s="18" t="s">
        <v>51</v>
      </c>
      <c r="B27" s="42" t="s">
        <v>52</v>
      </c>
      <c r="C27" s="42"/>
      <c r="D27" s="42"/>
      <c r="E27" s="42"/>
      <c r="F27" s="42"/>
      <c r="G27" s="42"/>
      <c r="H27" s="31" t="s">
        <v>77</v>
      </c>
      <c r="I27" s="7" t="s">
        <v>42</v>
      </c>
      <c r="J27" s="4"/>
    </row>
    <row r="28" spans="1:10" x14ac:dyDescent="0.25">
      <c r="A28" s="18"/>
      <c r="B28" s="39"/>
      <c r="C28" s="40"/>
      <c r="D28" s="40"/>
      <c r="E28" s="40"/>
      <c r="F28" s="40"/>
      <c r="G28" s="41"/>
      <c r="H28" s="15"/>
      <c r="I28" s="7" t="s">
        <v>42</v>
      </c>
      <c r="J28" s="4"/>
    </row>
    <row r="29" spans="1:10" s="2" customFormat="1" x14ac:dyDescent="0.25">
      <c r="A29" s="36" t="s">
        <v>18</v>
      </c>
      <c r="B29" s="37"/>
      <c r="C29" s="37"/>
      <c r="D29" s="37"/>
      <c r="E29" s="37"/>
      <c r="F29" s="37"/>
      <c r="G29" s="37"/>
      <c r="H29" s="37"/>
      <c r="I29" s="38"/>
      <c r="J29" s="3"/>
    </row>
    <row r="30" spans="1:10" ht="38.25" customHeight="1" x14ac:dyDescent="0.25">
      <c r="A30" s="18" t="s">
        <v>60</v>
      </c>
      <c r="B30" s="43" t="s">
        <v>64</v>
      </c>
      <c r="C30" s="43"/>
      <c r="D30" s="43"/>
      <c r="E30" s="43"/>
      <c r="F30" s="43"/>
      <c r="G30" s="43"/>
      <c r="H30" s="31" t="s">
        <v>78</v>
      </c>
      <c r="I30" s="7" t="s">
        <v>42</v>
      </c>
      <c r="J30" s="4"/>
    </row>
    <row r="31" spans="1:10" x14ac:dyDescent="0.25">
      <c r="A31" s="6"/>
      <c r="B31" s="6"/>
      <c r="C31" s="6"/>
      <c r="D31" s="6"/>
      <c r="E31" s="6"/>
      <c r="F31" s="6"/>
      <c r="G31" s="6"/>
      <c r="H31" s="6"/>
      <c r="I31" s="6"/>
      <c r="J31" s="4"/>
    </row>
    <row r="32" spans="1:10" x14ac:dyDescent="0.25">
      <c r="A32" s="5" t="s">
        <v>19</v>
      </c>
      <c r="B32" s="6"/>
      <c r="C32" s="6"/>
      <c r="D32" s="6"/>
      <c r="E32" s="6"/>
      <c r="F32" s="6"/>
      <c r="G32" s="6"/>
      <c r="H32" s="6"/>
      <c r="I32" s="6"/>
      <c r="J32" s="4"/>
    </row>
    <row r="33" spans="1:10" s="2" customFormat="1" x14ac:dyDescent="0.25">
      <c r="A33" s="33" t="s">
        <v>20</v>
      </c>
      <c r="B33" s="33"/>
      <c r="C33" s="33"/>
      <c r="D33" s="33"/>
      <c r="E33" s="33"/>
      <c r="F33" s="33"/>
      <c r="G33" s="33"/>
      <c r="H33" s="32">
        <v>21</v>
      </c>
      <c r="I33" s="32" t="s">
        <v>21</v>
      </c>
      <c r="J33" s="3"/>
    </row>
    <row r="34" spans="1:10" ht="15.75" customHeight="1" x14ac:dyDescent="0.25">
      <c r="A34" s="44" t="s">
        <v>22</v>
      </c>
      <c r="B34" s="34" t="s">
        <v>53</v>
      </c>
      <c r="C34" s="35"/>
      <c r="D34" s="35"/>
      <c r="E34" s="35"/>
      <c r="F34" s="35"/>
      <c r="G34" s="35"/>
      <c r="H34" s="35"/>
      <c r="I34" s="35"/>
      <c r="J34" s="22"/>
    </row>
    <row r="35" spans="1:10" ht="133.5" customHeight="1" x14ac:dyDescent="0.25">
      <c r="A35" s="44"/>
      <c r="B35" s="34" t="s">
        <v>65</v>
      </c>
      <c r="C35" s="35"/>
      <c r="D35" s="35"/>
      <c r="E35" s="35"/>
      <c r="F35" s="35"/>
      <c r="G35" s="35"/>
      <c r="H35" s="35"/>
      <c r="I35" s="35"/>
      <c r="J35" s="22"/>
    </row>
    <row r="36" spans="1:10" ht="12.75" customHeight="1" x14ac:dyDescent="0.25">
      <c r="A36" s="44"/>
      <c r="B36" s="34" t="s">
        <v>66</v>
      </c>
      <c r="C36" s="35"/>
      <c r="D36" s="35"/>
      <c r="E36" s="35"/>
      <c r="F36" s="35"/>
      <c r="G36" s="35"/>
      <c r="H36" s="35"/>
      <c r="I36" s="35"/>
      <c r="J36" s="22"/>
    </row>
    <row r="37" spans="1:10" ht="12.75" customHeight="1" x14ac:dyDescent="0.25">
      <c r="A37" s="44"/>
      <c r="B37" s="34" t="s">
        <v>54</v>
      </c>
      <c r="C37" s="35"/>
      <c r="D37" s="35"/>
      <c r="E37" s="35"/>
      <c r="F37" s="35"/>
      <c r="G37" s="35"/>
      <c r="H37" s="35"/>
      <c r="I37" s="35"/>
      <c r="J37" s="22"/>
    </row>
    <row r="38" spans="1:10" x14ac:dyDescent="0.25">
      <c r="A38" s="44"/>
      <c r="B38" s="34" t="s">
        <v>55</v>
      </c>
      <c r="C38" s="35"/>
      <c r="D38" s="35"/>
      <c r="E38" s="35"/>
      <c r="F38" s="35"/>
      <c r="G38" s="35"/>
      <c r="H38" s="35"/>
      <c r="I38" s="35"/>
      <c r="J38" s="22"/>
    </row>
    <row r="39" spans="1:10" x14ac:dyDescent="0.25">
      <c r="A39" s="44"/>
      <c r="B39" s="34" t="s">
        <v>56</v>
      </c>
      <c r="C39" s="35"/>
      <c r="D39" s="35"/>
      <c r="E39" s="35"/>
      <c r="F39" s="35"/>
      <c r="G39" s="35"/>
      <c r="H39" s="35"/>
      <c r="I39" s="35"/>
      <c r="J39" s="22"/>
    </row>
    <row r="40" spans="1:10" ht="12.75" customHeight="1" x14ac:dyDescent="0.25">
      <c r="A40" s="45"/>
      <c r="B40" s="46" t="s">
        <v>69</v>
      </c>
      <c r="C40" s="47"/>
      <c r="D40" s="47"/>
      <c r="E40" s="47"/>
      <c r="F40" s="47"/>
      <c r="G40" s="47"/>
      <c r="H40" s="47"/>
      <c r="I40" s="47"/>
      <c r="J40" s="22"/>
    </row>
    <row r="41" spans="1:10" ht="15" customHeight="1" x14ac:dyDescent="0.25">
      <c r="A41" s="84" t="s">
        <v>23</v>
      </c>
      <c r="B41" s="85"/>
      <c r="C41" s="85"/>
      <c r="D41" s="85" t="s">
        <v>73</v>
      </c>
      <c r="E41" s="85"/>
      <c r="F41" s="85"/>
      <c r="G41" s="85"/>
      <c r="H41" s="85"/>
      <c r="I41" s="86"/>
      <c r="J41" s="4"/>
    </row>
    <row r="42" spans="1:10" ht="27" customHeight="1" x14ac:dyDescent="0.25">
      <c r="A42" s="82" t="s">
        <v>24</v>
      </c>
      <c r="B42" s="83"/>
      <c r="C42" s="83"/>
      <c r="D42" s="83" t="s">
        <v>85</v>
      </c>
      <c r="E42" s="83"/>
      <c r="F42" s="83"/>
      <c r="G42" s="83"/>
      <c r="H42" s="83"/>
      <c r="I42" s="87"/>
      <c r="J42" s="4"/>
    </row>
    <row r="43" spans="1:10" s="2" customFormat="1" x14ac:dyDescent="0.25">
      <c r="A43" s="81" t="s">
        <v>57</v>
      </c>
      <c r="B43" s="81"/>
      <c r="C43" s="81"/>
      <c r="D43" s="81"/>
      <c r="E43" s="81"/>
      <c r="F43" s="81"/>
      <c r="G43" s="81"/>
      <c r="H43" s="32">
        <v>9</v>
      </c>
      <c r="I43" s="32" t="s">
        <v>21</v>
      </c>
      <c r="J43" s="13"/>
    </row>
    <row r="44" spans="1:10" ht="18.75" customHeight="1" x14ac:dyDescent="0.25">
      <c r="A44" s="50" t="s">
        <v>22</v>
      </c>
      <c r="B44" s="34" t="s">
        <v>58</v>
      </c>
      <c r="C44" s="35"/>
      <c r="D44" s="35"/>
      <c r="E44" s="35"/>
      <c r="F44" s="35"/>
      <c r="G44" s="35"/>
      <c r="H44" s="35"/>
      <c r="I44" s="35"/>
      <c r="J44" s="23"/>
    </row>
    <row r="45" spans="1:10" ht="11.25" customHeight="1" x14ac:dyDescent="0.25">
      <c r="A45" s="50"/>
      <c r="B45" s="34" t="s">
        <v>67</v>
      </c>
      <c r="C45" s="35"/>
      <c r="D45" s="35"/>
      <c r="E45" s="35"/>
      <c r="F45" s="35"/>
      <c r="G45" s="35"/>
      <c r="H45" s="35"/>
      <c r="I45" s="35"/>
      <c r="J45" s="23"/>
    </row>
    <row r="46" spans="1:10" ht="29.25" customHeight="1" x14ac:dyDescent="0.25">
      <c r="A46" s="50"/>
      <c r="B46" s="34" t="s">
        <v>59</v>
      </c>
      <c r="C46" s="35"/>
      <c r="D46" s="35"/>
      <c r="E46" s="35"/>
      <c r="F46" s="35"/>
      <c r="G46" s="35"/>
      <c r="H46" s="35"/>
      <c r="I46" s="35"/>
      <c r="J46" s="23"/>
    </row>
    <row r="47" spans="1:10" x14ac:dyDescent="0.25">
      <c r="A47" s="50"/>
      <c r="B47" s="34" t="s">
        <v>70</v>
      </c>
      <c r="C47" s="35"/>
      <c r="D47" s="35"/>
      <c r="E47" s="35"/>
      <c r="F47" s="35"/>
      <c r="G47" s="35"/>
      <c r="H47" s="35"/>
      <c r="I47" s="35"/>
      <c r="J47" s="23"/>
    </row>
    <row r="48" spans="1:10" x14ac:dyDescent="0.25">
      <c r="A48" s="88" t="s">
        <v>23</v>
      </c>
      <c r="B48" s="88"/>
      <c r="C48" s="88"/>
      <c r="D48" s="88" t="s">
        <v>74</v>
      </c>
      <c r="E48" s="88"/>
      <c r="F48" s="88"/>
      <c r="G48" s="88"/>
      <c r="H48" s="88"/>
      <c r="I48" s="89"/>
      <c r="J48" s="4"/>
    </row>
    <row r="49" spans="1:10" ht="26.25" customHeight="1" x14ac:dyDescent="0.25">
      <c r="A49" s="41" t="s">
        <v>24</v>
      </c>
      <c r="B49" s="42"/>
      <c r="C49" s="42"/>
      <c r="D49" s="42" t="s">
        <v>86</v>
      </c>
      <c r="E49" s="88"/>
      <c r="F49" s="88"/>
      <c r="G49" s="88"/>
      <c r="H49" s="88"/>
      <c r="I49" s="89"/>
      <c r="J49" s="4"/>
    </row>
    <row r="50" spans="1:10" x14ac:dyDescent="0.25">
      <c r="A50" s="6"/>
      <c r="B50" s="6"/>
      <c r="C50" s="6"/>
      <c r="D50" s="6"/>
      <c r="E50" s="6"/>
      <c r="F50" s="6"/>
      <c r="G50" s="6"/>
      <c r="H50" s="6"/>
      <c r="I50" s="6"/>
      <c r="J50" s="4"/>
    </row>
    <row r="51" spans="1:10" x14ac:dyDescent="0.25">
      <c r="A51" s="5" t="s">
        <v>25</v>
      </c>
      <c r="B51" s="6"/>
      <c r="C51" s="6"/>
      <c r="D51" s="6"/>
      <c r="E51" s="6"/>
      <c r="F51" s="6"/>
      <c r="G51" s="6"/>
      <c r="H51" s="6"/>
      <c r="I51" s="6"/>
      <c r="J51" s="4"/>
    </row>
    <row r="52" spans="1:10" s="24" customFormat="1" ht="19.5" customHeight="1" x14ac:dyDescent="0.2">
      <c r="A52" s="54" t="s">
        <v>26</v>
      </c>
      <c r="B52" s="55"/>
      <c r="C52" s="51" t="s">
        <v>82</v>
      </c>
      <c r="D52" s="52"/>
      <c r="E52" s="52"/>
      <c r="F52" s="52"/>
      <c r="G52" s="52"/>
      <c r="H52" s="52"/>
      <c r="I52" s="52"/>
    </row>
    <row r="53" spans="1:10" s="24" customFormat="1" ht="26.25" customHeight="1" x14ac:dyDescent="0.2">
      <c r="A53" s="54" t="s">
        <v>27</v>
      </c>
      <c r="B53" s="55"/>
      <c r="C53" s="51" t="s">
        <v>83</v>
      </c>
      <c r="D53" s="52"/>
      <c r="E53" s="52"/>
      <c r="F53" s="52"/>
      <c r="G53" s="52"/>
      <c r="H53" s="52"/>
      <c r="I53" s="52"/>
    </row>
    <row r="54" spans="1:10" s="24" customFormat="1" ht="34.9" customHeight="1" x14ac:dyDescent="0.2">
      <c r="A54" s="56"/>
      <c r="B54" s="57"/>
      <c r="C54" s="46" t="s">
        <v>84</v>
      </c>
      <c r="D54" s="47"/>
      <c r="E54" s="47"/>
      <c r="F54" s="47"/>
      <c r="G54" s="47"/>
      <c r="H54" s="47"/>
      <c r="I54" s="47"/>
    </row>
    <row r="55" spans="1:10" x14ac:dyDescent="0.25">
      <c r="A55" s="6"/>
      <c r="B55" s="6"/>
      <c r="C55" s="6"/>
      <c r="D55" s="6"/>
      <c r="E55" s="6"/>
      <c r="F55" s="6"/>
      <c r="G55" s="6"/>
      <c r="H55" s="6"/>
      <c r="I55" s="6"/>
      <c r="J55" s="4"/>
    </row>
    <row r="56" spans="1:10" x14ac:dyDescent="0.25">
      <c r="A56" s="5" t="s">
        <v>28</v>
      </c>
      <c r="B56" s="17"/>
      <c r="C56" s="17"/>
      <c r="D56" s="17"/>
      <c r="E56" s="17"/>
      <c r="F56" s="17"/>
      <c r="G56" s="17"/>
      <c r="H56" s="6"/>
      <c r="I56" s="6"/>
      <c r="J56" s="4"/>
    </row>
    <row r="57" spans="1:10" x14ac:dyDescent="0.25">
      <c r="A57" s="25" t="s">
        <v>45</v>
      </c>
      <c r="B57" s="48" t="s">
        <v>46</v>
      </c>
      <c r="C57" s="48"/>
      <c r="D57" s="48"/>
      <c r="E57" s="48"/>
      <c r="F57" s="48"/>
      <c r="G57" s="48"/>
      <c r="H57" s="26">
        <f>H60+H68</f>
        <v>4</v>
      </c>
      <c r="I57" s="9" t="s">
        <v>47</v>
      </c>
      <c r="J57" s="4"/>
    </row>
    <row r="58" spans="1:10" x14ac:dyDescent="0.25">
      <c r="A58" s="27"/>
      <c r="B58" s="58"/>
      <c r="C58" s="58"/>
      <c r="D58" s="58"/>
      <c r="E58" s="58"/>
      <c r="F58" s="58"/>
      <c r="G58" s="58"/>
      <c r="H58" s="28"/>
      <c r="I58" s="29"/>
      <c r="J58" s="4"/>
    </row>
    <row r="59" spans="1:10" x14ac:dyDescent="0.25">
      <c r="A59" s="53" t="s">
        <v>29</v>
      </c>
      <c r="B59" s="53"/>
      <c r="C59" s="53"/>
      <c r="D59" s="53"/>
      <c r="E59" s="53"/>
      <c r="F59" s="53"/>
      <c r="G59" s="53"/>
      <c r="H59" s="8"/>
      <c r="I59" s="14"/>
      <c r="J59" s="4"/>
    </row>
    <row r="60" spans="1:10" x14ac:dyDescent="0.25">
      <c r="A60" s="49" t="s">
        <v>30</v>
      </c>
      <c r="B60" s="49"/>
      <c r="C60" s="49"/>
      <c r="D60" s="49"/>
      <c r="E60" s="49"/>
      <c r="F60" s="9">
        <f>SUM(F61:F67)</f>
        <v>40</v>
      </c>
      <c r="G60" s="9" t="s">
        <v>21</v>
      </c>
      <c r="H60" s="12">
        <f>F60/25</f>
        <v>1.6</v>
      </c>
      <c r="I60" s="9" t="s">
        <v>47</v>
      </c>
      <c r="J60" s="4"/>
    </row>
    <row r="61" spans="1:10" x14ac:dyDescent="0.25">
      <c r="A61" s="6" t="s">
        <v>31</v>
      </c>
      <c r="B61" s="48" t="s">
        <v>32</v>
      </c>
      <c r="C61" s="48"/>
      <c r="D61" s="48"/>
      <c r="E61" s="48"/>
      <c r="F61" s="9">
        <v>21</v>
      </c>
      <c r="G61" s="9" t="s">
        <v>21</v>
      </c>
      <c r="H61" s="10"/>
      <c r="I61" s="30"/>
      <c r="J61" s="4"/>
    </row>
    <row r="62" spans="1:10" x14ac:dyDescent="0.25">
      <c r="A62" s="6"/>
      <c r="B62" s="48" t="s">
        <v>33</v>
      </c>
      <c r="C62" s="48"/>
      <c r="D62" s="48"/>
      <c r="E62" s="48"/>
      <c r="F62" s="9">
        <v>9</v>
      </c>
      <c r="G62" s="9" t="s">
        <v>21</v>
      </c>
      <c r="H62" s="10"/>
      <c r="I62" s="30"/>
      <c r="J62" s="4"/>
    </row>
    <row r="63" spans="1:10" x14ac:dyDescent="0.25">
      <c r="A63" s="6"/>
      <c r="B63" s="48" t="s">
        <v>34</v>
      </c>
      <c r="C63" s="48"/>
      <c r="D63" s="48"/>
      <c r="E63" s="48"/>
      <c r="F63" s="9">
        <v>5</v>
      </c>
      <c r="G63" s="9" t="s">
        <v>21</v>
      </c>
      <c r="H63" s="10"/>
      <c r="I63" s="30"/>
      <c r="J63" s="4"/>
    </row>
    <row r="64" spans="1:10" x14ac:dyDescent="0.25">
      <c r="A64" s="6"/>
      <c r="B64" s="48" t="s">
        <v>35</v>
      </c>
      <c r="C64" s="48"/>
      <c r="D64" s="48"/>
      <c r="E64" s="48"/>
      <c r="F64" s="9"/>
      <c r="G64" s="9" t="s">
        <v>21</v>
      </c>
      <c r="H64" s="10"/>
      <c r="I64" s="30"/>
      <c r="J64" s="4"/>
    </row>
    <row r="65" spans="1:14" x14ac:dyDescent="0.25">
      <c r="A65" s="6"/>
      <c r="B65" s="48" t="s">
        <v>36</v>
      </c>
      <c r="C65" s="48"/>
      <c r="D65" s="48"/>
      <c r="E65" s="48"/>
      <c r="F65" s="9"/>
      <c r="G65" s="9" t="s">
        <v>21</v>
      </c>
      <c r="H65" s="10"/>
      <c r="I65" s="30"/>
      <c r="J65" s="4"/>
    </row>
    <row r="66" spans="1:14" x14ac:dyDescent="0.25">
      <c r="A66" s="6"/>
      <c r="B66" s="48" t="s">
        <v>39</v>
      </c>
      <c r="C66" s="48"/>
      <c r="D66" s="48"/>
      <c r="E66" s="48"/>
      <c r="F66" s="9">
        <v>5</v>
      </c>
      <c r="G66" s="9" t="s">
        <v>21</v>
      </c>
      <c r="H66" s="11"/>
      <c r="I66" s="29"/>
      <c r="J66" s="4"/>
    </row>
    <row r="67" spans="1:14" ht="27" customHeight="1" x14ac:dyDescent="0.25">
      <c r="A67" s="49" t="s">
        <v>37</v>
      </c>
      <c r="B67" s="49"/>
      <c r="C67" s="49"/>
      <c r="D67" s="49"/>
      <c r="E67" s="49"/>
      <c r="F67" s="9" t="s">
        <v>79</v>
      </c>
      <c r="G67" s="9" t="s">
        <v>21</v>
      </c>
      <c r="H67" s="12" t="s">
        <v>79</v>
      </c>
      <c r="I67" s="9" t="s">
        <v>47</v>
      </c>
      <c r="J67" s="4"/>
    </row>
    <row r="68" spans="1:14" x14ac:dyDescent="0.25">
      <c r="A68" s="48" t="s">
        <v>38</v>
      </c>
      <c r="B68" s="48"/>
      <c r="C68" s="48"/>
      <c r="D68" s="48"/>
      <c r="E68" s="48"/>
      <c r="F68" s="9">
        <v>60</v>
      </c>
      <c r="G68" s="9" t="s">
        <v>21</v>
      </c>
      <c r="H68" s="12">
        <f>F68/25</f>
        <v>2.4</v>
      </c>
      <c r="I68" s="9" t="s">
        <v>47</v>
      </c>
      <c r="J68" s="4"/>
    </row>
    <row r="70" spans="1:14" ht="15" x14ac:dyDescent="0.25">
      <c r="J70" s="21"/>
      <c r="K70" s="21"/>
      <c r="L70" s="21"/>
      <c r="M70" s="21"/>
      <c r="N70" s="21"/>
    </row>
    <row r="71" spans="1:14" ht="15" x14ac:dyDescent="0.25">
      <c r="J71" s="21"/>
      <c r="K71" s="21"/>
      <c r="L71" s="21"/>
      <c r="M71" s="21"/>
      <c r="N71" s="21"/>
    </row>
    <row r="72" spans="1:14" ht="15" x14ac:dyDescent="0.25">
      <c r="J72" s="21"/>
      <c r="K72" s="21"/>
      <c r="L72" s="21"/>
      <c r="M72" s="21"/>
      <c r="N72" s="21"/>
    </row>
    <row r="73" spans="1:14" s="21" customFormat="1" ht="15" x14ac:dyDescent="0.25"/>
    <row r="74" spans="1:14" s="21" customFormat="1" ht="15" x14ac:dyDescent="0.25"/>
    <row r="75" spans="1:14" s="21" customFormat="1" ht="15" x14ac:dyDescent="0.25"/>
  </sheetData>
  <mergeCells count="74">
    <mergeCell ref="A43:G43"/>
    <mergeCell ref="B57:G57"/>
    <mergeCell ref="A42:C42"/>
    <mergeCell ref="A41:C41"/>
    <mergeCell ref="D41:I41"/>
    <mergeCell ref="D42:I42"/>
    <mergeCell ref="B44:I44"/>
    <mergeCell ref="B45:I45"/>
    <mergeCell ref="B46:I46"/>
    <mergeCell ref="B47:I47"/>
    <mergeCell ref="A48:C48"/>
    <mergeCell ref="D48:I48"/>
    <mergeCell ref="A49:C49"/>
    <mergeCell ref="D49:I49"/>
    <mergeCell ref="D4:I4"/>
    <mergeCell ref="D5:I5"/>
    <mergeCell ref="D6:I6"/>
    <mergeCell ref="D7:I7"/>
    <mergeCell ref="A13:E13"/>
    <mergeCell ref="F13:I13"/>
    <mergeCell ref="F12:I12"/>
    <mergeCell ref="A12:E12"/>
    <mergeCell ref="B24:G24"/>
    <mergeCell ref="B25:G25"/>
    <mergeCell ref="A16:I16"/>
    <mergeCell ref="C18:I18"/>
    <mergeCell ref="A20:D20"/>
    <mergeCell ref="A21:A22"/>
    <mergeCell ref="A3:I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H21:I21"/>
    <mergeCell ref="F14:I14"/>
    <mergeCell ref="F11:I11"/>
    <mergeCell ref="A17:B18"/>
    <mergeCell ref="A60:E60"/>
    <mergeCell ref="A44:A47"/>
    <mergeCell ref="C52:I52"/>
    <mergeCell ref="A59:G59"/>
    <mergeCell ref="A52:B52"/>
    <mergeCell ref="A53:B54"/>
    <mergeCell ref="C53:I53"/>
    <mergeCell ref="C54:I54"/>
    <mergeCell ref="B58:G58"/>
    <mergeCell ref="A68:E68"/>
    <mergeCell ref="B61:E61"/>
    <mergeCell ref="B62:E62"/>
    <mergeCell ref="B63:E63"/>
    <mergeCell ref="B64:E64"/>
    <mergeCell ref="B65:E65"/>
    <mergeCell ref="B66:E66"/>
    <mergeCell ref="A67:E67"/>
    <mergeCell ref="B34:I34"/>
    <mergeCell ref="B35:I35"/>
    <mergeCell ref="B36:I36"/>
    <mergeCell ref="A26:I26"/>
    <mergeCell ref="B28:G28"/>
    <mergeCell ref="A29:I29"/>
    <mergeCell ref="B27:G27"/>
    <mergeCell ref="B30:G30"/>
    <mergeCell ref="A34:A40"/>
    <mergeCell ref="B37:I37"/>
    <mergeCell ref="B38:I38"/>
    <mergeCell ref="B39:I39"/>
    <mergeCell ref="B40:I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2021-04-29T23:21:29Z</dcterms:modified>
</cp:coreProperties>
</file>