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IM_I_ST_NIESTACJONARNE\Z_4_Sylabusy_IM_1nst\"/>
    </mc:Choice>
  </mc:AlternateContent>
  <bookViews>
    <workbookView xWindow="0" yWindow="0" windowWidth="20490" windowHeight="6720"/>
  </bookViews>
  <sheets>
    <sheet name="Sylabus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57" i="2" l="1"/>
  <c r="H46" i="2" s="1"/>
  <c r="F49" i="2"/>
  <c r="H49" i="2" l="1"/>
</calcChain>
</file>

<file path=xl/sharedStrings.xml><?xml version="1.0" encoding="utf-8"?>
<sst xmlns="http://schemas.openxmlformats.org/spreadsheetml/2006/main" count="120" uniqueCount="86">
  <si>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</si>
  <si>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</si>
  <si>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</si>
  <si>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</si>
  <si>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</si>
  <si>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</si>
  <si>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</si>
  <si>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</si>
  <si>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</si>
  <si>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</si>
  <si>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</si>
  <si>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</si>
  <si>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</si>
  <si>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</si>
  <si>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</si>
  <si>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</si>
  <si>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</si>
  <si>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</si>
  <si>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</si>
  <si>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</si>
  <si>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</si>
  <si>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</si>
  <si>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</si>
  <si>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</si>
  <si>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</si>
  <si>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</si>
  <si>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</si>
  <si>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</si>
  <si>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</si>
  <si>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</si>
  <si>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</si>
  <si>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</si>
  <si>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</si>
  <si>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</si>
  <si>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</si>
  <si>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</si>
  <si>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</si>
  <si>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</si>
  <si>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</si>
  <si>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</si>
  <si>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</si>
  <si>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</si>
  <si>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</si>
  <si>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zaliczenie na ocenę</t>
  </si>
  <si>
    <t>w pogłębionym stopniu metodologię badań naukowych w zakresie inżynierii rolniczej</t>
  </si>
  <si>
    <t>P7S_WK</t>
  </si>
  <si>
    <t>TZ</t>
  </si>
  <si>
    <t>zasady korzystania z różnych źródeł informacji z zachowaniem zasad ochrony dóbr niematerialnych</t>
  </si>
  <si>
    <t>wyszukiwać i twórczo korzystać z informacji pochodzących z różnych źródeł, integrować zdobytą wiedzę</t>
  </si>
  <si>
    <t>efektu kierunkowego</t>
  </si>
  <si>
    <t>odpowiedzialnego pełnienie ról zawodowych, z uwzględnieniem zmieniających się potrzeb społecznych, w tym: rozwijania dorobku i podtrzymywania etosu zawodu, przestrzegania i rozwijania zasad etyki zawodowej oraz działania na rzecz przestrzegania tych zasad</t>
  </si>
  <si>
    <t>Wydział Inżynierii Produkcji i Energetyki</t>
  </si>
  <si>
    <t>ECTS</t>
  </si>
  <si>
    <t>Proseminarium</t>
  </si>
  <si>
    <t>Semnarium</t>
  </si>
  <si>
    <t>Podstawowe pojęcia i zasady z zakresu ochrony własności przemysłowej i prawa autorskiego</t>
  </si>
  <si>
    <t>źródła innowacji oraz podstawowe pojęcia i zasady z zakresu własności przemysłowej i prawa autorskiego</t>
  </si>
  <si>
    <t>obowiązkowy kierunkowy</t>
  </si>
  <si>
    <t>Dyscyplina – dziedzina nauki inżynieryjno-techniczne, dyscyplina inżynieria mechaniczna (TZ)</t>
  </si>
  <si>
    <t>Inżynieria mechatroniczna</t>
  </si>
  <si>
    <t xml:space="preserve">Katedra Inżynierii Produkcji, Logistyki i Informatyki Stosowanej; Katedra Eksploatacji Maszym, Ergonomii i Procesów Produkcyjnych; Katedra Inżynierii Bioprocesów Energetyki i Automatyzacji; Katedra Inżynierii Mechanicznej i Agrofizyki;  </t>
  </si>
  <si>
    <t>PRS_W1</t>
  </si>
  <si>
    <t>PRS_W2</t>
  </si>
  <si>
    <t>PRS_U1</t>
  </si>
  <si>
    <t>PRS_K1</t>
  </si>
  <si>
    <t>IM1_W03</t>
  </si>
  <si>
    <t xml:space="preserve">metody obliczeniowe i narzędzia informatyczne niezbędne do przeprowadzenia eksperymentu i analizy  jego wyników </t>
  </si>
  <si>
    <t>IM1_W15</t>
  </si>
  <si>
    <t>przygotować wystąpienie ustne dotyczące zagadnień z zakresu inżynierii mechatronicznej</t>
  </si>
  <si>
    <t>IM1_U17</t>
  </si>
  <si>
    <t>rozumie potrzebę ciągłego zdobywania wiedzy, wynikającą z postępu w inżynierii mechatronicznej</t>
  </si>
  <si>
    <t>IM1_K1</t>
  </si>
  <si>
    <t>IM1_K4</t>
  </si>
  <si>
    <t>PRS_K2</t>
  </si>
  <si>
    <t>odpowiedzialnego pełnienia roli inżyniera przy rozwiązywaniu zadań z zakresu mechatroniki z uwzględnieniem etyki zawodowej</t>
  </si>
  <si>
    <t>Problemy inżynierskie i badawcze dyscypliny inżynieria mechaniczna oraz w obszarze mechatroniki</t>
  </si>
  <si>
    <t xml:space="preserve">Obszary badań i innowacji jednostek Uczelni w zakresie inżynierii mechanicznej  </t>
  </si>
  <si>
    <t>PRS_W1, PRS_W2, PRS_W3, PRS_K1, PRS_K2</t>
  </si>
  <si>
    <t>problematykę oraz zakres badań i wdrożeń realizowanych w obszarze mechatroniki</t>
  </si>
  <si>
    <t>Zaliczenie ustne - przygotowanie i przedstawenie prezentacji. Udział w ocenie końcowej 100%</t>
  </si>
  <si>
    <t>brak</t>
  </si>
  <si>
    <t>IM1_W18</t>
  </si>
  <si>
    <t>1. Dziurski R. 2017. Tworzenie dokumentacji technicznej urządzeń i systemów mechatronicznych. WSiP</t>
  </si>
  <si>
    <t>2. Wetoszka D. 2019. Prawo własności intelektualnej, Monografie prawnicze</t>
  </si>
  <si>
    <t>1. Haberle G., Haberle H., Kilgus R. 2010. Poradnik mechatronika. Wydawnictwo Rea, ISBN 9788375445893</t>
  </si>
  <si>
    <t>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</si>
</sst>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164" fontId="2" fillId="0" borderId="5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1" fillId="0" borderId="11" xfId="0" applyFont="1" applyBorder="1" applyAlignment="1">
      <alignment vertical="center"/>
    </xf>
    <xf numFmtId="164" fontId="2" fillId="0" borderId="11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3" fillId="0" borderId="3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6" fillId="0" borderId="0" xfId="0" applyFont="1" applyFill="1" applyBorder="1" applyAlignment="1">
      <alignment vertical="center"/>
    </xf>
    <xf numFmtId="0" fontId="1" fillId="0" borderId="11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/>
    </xf>
    <xf numFmtId="0" fontId="1" fillId="0" borderId="13" xfId="0" applyFont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49" fontId="3" fillId="0" borderId="4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6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3" fillId="0" borderId="4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4" fillId="0" borderId="5" xfId="0" applyFont="1" applyBorder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tabSelected="1" topLeftCell="A43" zoomScale="120" zoomScaleNormal="120" workbookViewId="0">
      <selection activeCell="F58" sqref="F58"/>
    </sheetView>
  </sheetViews>
  <sheetFormatPr defaultColWidth="8.85546875" defaultRowHeight="12.75" x14ac:dyDescent="0.25"/>
  <cols>
    <col min="1" max="2" width="10.7109375" style="10" customWidth="1"/>
    <col min="3" max="6" width="8.85546875" style="10" customWidth="1"/>
    <col min="7" max="8" width="10.7109375" style="10" customWidth="1"/>
    <col min="9" max="9" width="8.42578125" style="10" customWidth="1"/>
    <col min="10" max="10" width="2.7109375" style="10" customWidth="1"/>
    <col min="11" max="16384" width="8.85546875" style="10"/>
  </cols>
  <sheetData>
    <row r="1" spans="1:9" x14ac:dyDescent="0.25">
      <c r="A1" s="21" t="s">
        <v>0</v>
      </c>
      <c r="B1" s="22"/>
      <c r="C1" s="22"/>
      <c r="D1" s="22"/>
      <c r="E1" s="22"/>
      <c r="F1" s="22"/>
      <c r="G1" s="22"/>
      <c r="H1" s="22"/>
      <c r="I1" s="22"/>
    </row>
    <row r="2" spans="1:9" x14ac:dyDescent="0.25">
      <c r="A2" s="61" t="s">
        <v>53</v>
      </c>
      <c r="B2" s="61"/>
      <c r="C2" s="61"/>
      <c r="D2" s="61"/>
      <c r="E2" s="61"/>
      <c r="F2" s="61"/>
      <c r="G2" s="61"/>
      <c r="H2" s="61"/>
      <c r="I2" s="61"/>
    </row>
    <row r="3" spans="1:9" x14ac:dyDescent="0.25">
      <c r="A3" s="47" t="s">
        <v>1</v>
      </c>
      <c r="B3" s="45"/>
      <c r="C3" s="45"/>
      <c r="D3" s="45">
        <v>1</v>
      </c>
      <c r="E3" s="45"/>
      <c r="F3" s="45"/>
      <c r="G3" s="45"/>
      <c r="H3" s="45"/>
      <c r="I3" s="46"/>
    </row>
    <row r="4" spans="1:9" x14ac:dyDescent="0.25">
      <c r="A4" s="47" t="s">
        <v>2</v>
      </c>
      <c r="B4" s="45"/>
      <c r="C4" s="45"/>
      <c r="D4" s="45" t="s">
        <v>57</v>
      </c>
      <c r="E4" s="45"/>
      <c r="F4" s="45"/>
      <c r="G4" s="45"/>
      <c r="H4" s="45"/>
      <c r="I4" s="46"/>
    </row>
    <row r="5" spans="1:9" ht="12.75" customHeight="1" x14ac:dyDescent="0.25">
      <c r="A5" s="47" t="s">
        <v>3</v>
      </c>
      <c r="B5" s="45"/>
      <c r="C5" s="45"/>
      <c r="D5" s="45" t="s">
        <v>43</v>
      </c>
      <c r="E5" s="45"/>
      <c r="F5" s="45"/>
      <c r="G5" s="45"/>
      <c r="H5" s="45"/>
      <c r="I5" s="46"/>
    </row>
    <row r="6" spans="1:9" ht="12.75" customHeight="1" x14ac:dyDescent="0.25">
      <c r="A6" s="47" t="s">
        <v>4</v>
      </c>
      <c r="B6" s="45"/>
      <c r="C6" s="45"/>
      <c r="D6" s="58" t="s">
        <v>80</v>
      </c>
      <c r="E6" s="59"/>
      <c r="F6" s="59"/>
      <c r="G6" s="59"/>
      <c r="H6" s="59"/>
      <c r="I6" s="59"/>
    </row>
    <row r="7" spans="1:9" s="7" customFormat="1" x14ac:dyDescent="0.25"/>
    <row r="8" spans="1:9" s="8" customFormat="1" x14ac:dyDescent="0.25">
      <c r="A8" s="60" t="s">
        <v>5</v>
      </c>
      <c r="B8" s="60"/>
      <c r="C8" s="60"/>
      <c r="D8" s="60"/>
      <c r="E8" s="60"/>
      <c r="F8" s="60"/>
      <c r="G8" s="60"/>
      <c r="H8" s="60"/>
      <c r="I8" s="60"/>
    </row>
    <row r="9" spans="1:9" s="8" customFormat="1" x14ac:dyDescent="0.25">
      <c r="A9" s="62" t="s">
        <v>59</v>
      </c>
      <c r="B9" s="62"/>
      <c r="C9" s="62"/>
      <c r="D9" s="62"/>
      <c r="E9" s="62"/>
      <c r="F9" s="62"/>
      <c r="G9" s="62"/>
      <c r="H9" s="62"/>
      <c r="I9" s="62"/>
    </row>
    <row r="10" spans="1:9" x14ac:dyDescent="0.25">
      <c r="A10" s="47" t="s">
        <v>6</v>
      </c>
      <c r="B10" s="45"/>
      <c r="C10" s="45"/>
      <c r="D10" s="45"/>
      <c r="E10" s="45"/>
      <c r="F10" s="45" t="s">
        <v>41</v>
      </c>
      <c r="G10" s="45"/>
      <c r="H10" s="45"/>
      <c r="I10" s="46"/>
    </row>
    <row r="11" spans="1:9" x14ac:dyDescent="0.25">
      <c r="A11" s="47" t="s">
        <v>7</v>
      </c>
      <c r="B11" s="45"/>
      <c r="C11" s="45"/>
      <c r="D11" s="45"/>
      <c r="E11" s="45"/>
      <c r="F11" s="45" t="s">
        <v>85</v>
      </c>
      <c r="G11" s="45"/>
      <c r="H11" s="45"/>
      <c r="I11" s="46"/>
    </row>
    <row r="12" spans="1:9" x14ac:dyDescent="0.25">
      <c r="A12" s="47" t="s">
        <v>8</v>
      </c>
      <c r="B12" s="45"/>
      <c r="C12" s="45"/>
      <c r="D12" s="45"/>
      <c r="E12" s="45"/>
      <c r="F12" s="45">
        <v>6</v>
      </c>
      <c r="G12" s="45"/>
      <c r="H12" s="45"/>
      <c r="I12" s="46"/>
    </row>
    <row r="13" spans="1:9" x14ac:dyDescent="0.25">
      <c r="A13" s="47" t="s">
        <v>9</v>
      </c>
      <c r="B13" s="45"/>
      <c r="C13" s="45"/>
      <c r="D13" s="45"/>
      <c r="E13" s="45"/>
      <c r="F13" s="45" t="s">
        <v>42</v>
      </c>
      <c r="G13" s="45"/>
      <c r="H13" s="45"/>
      <c r="I13" s="46"/>
    </row>
    <row r="15" spans="1:9" s="7" customFormat="1" x14ac:dyDescent="0.25">
      <c r="A15" s="53" t="s">
        <v>10</v>
      </c>
      <c r="B15" s="53"/>
      <c r="C15" s="53"/>
      <c r="D15" s="53"/>
      <c r="E15" s="53"/>
      <c r="F15" s="53"/>
      <c r="G15" s="53"/>
      <c r="H15" s="53"/>
      <c r="I15" s="53"/>
    </row>
    <row r="16" spans="1:9" s="9" customFormat="1" ht="39.75" customHeight="1" x14ac:dyDescent="0.25">
      <c r="A16" s="49" t="s">
        <v>11</v>
      </c>
      <c r="B16" s="50"/>
      <c r="C16" s="37" t="s">
        <v>60</v>
      </c>
      <c r="D16" s="49"/>
      <c r="E16" s="49"/>
      <c r="F16" s="49"/>
      <c r="G16" s="49"/>
      <c r="H16" s="49"/>
      <c r="I16" s="49"/>
    </row>
    <row r="17" spans="1:9" s="9" customFormat="1" ht="14.45" customHeight="1" x14ac:dyDescent="0.25">
      <c r="A17" s="51"/>
      <c r="B17" s="52"/>
      <c r="C17" s="54" t="s">
        <v>51</v>
      </c>
      <c r="D17" s="51"/>
      <c r="E17" s="51"/>
      <c r="F17" s="51"/>
      <c r="G17" s="51"/>
      <c r="H17" s="51"/>
      <c r="I17" s="51"/>
    </row>
    <row r="19" spans="1:9" s="7" customFormat="1" x14ac:dyDescent="0.25">
      <c r="A19" s="48" t="s">
        <v>12</v>
      </c>
      <c r="B19" s="48"/>
      <c r="C19" s="48"/>
      <c r="D19" s="48"/>
    </row>
    <row r="20" spans="1:9" ht="14.45" customHeight="1" x14ac:dyDescent="0.25">
      <c r="A20" s="63" t="s">
        <v>13</v>
      </c>
      <c r="B20" s="64" t="s">
        <v>14</v>
      </c>
      <c r="C20" s="64"/>
      <c r="D20" s="64"/>
      <c r="E20" s="64"/>
      <c r="F20" s="64"/>
      <c r="G20" s="64"/>
      <c r="H20" s="64" t="s">
        <v>15</v>
      </c>
      <c r="I20" s="65"/>
    </row>
    <row r="21" spans="1:9" ht="25.5" x14ac:dyDescent="0.25">
      <c r="A21" s="63"/>
      <c r="B21" s="64"/>
      <c r="C21" s="64"/>
      <c r="D21" s="64"/>
      <c r="E21" s="64"/>
      <c r="F21" s="64"/>
      <c r="G21" s="64"/>
      <c r="H21" s="18" t="s">
        <v>49</v>
      </c>
      <c r="I21" s="19" t="s">
        <v>16</v>
      </c>
    </row>
    <row r="22" spans="1:9" s="7" customFormat="1" ht="17.649999999999999" customHeight="1" x14ac:dyDescent="0.25">
      <c r="A22" s="55" t="s">
        <v>17</v>
      </c>
      <c r="B22" s="56"/>
      <c r="C22" s="56"/>
      <c r="D22" s="56"/>
      <c r="E22" s="56"/>
      <c r="F22" s="56"/>
      <c r="G22" s="56"/>
      <c r="H22" s="56"/>
      <c r="I22" s="57"/>
    </row>
    <row r="23" spans="1:9" ht="28.15" customHeight="1" x14ac:dyDescent="0.25">
      <c r="A23" s="5" t="s">
        <v>61</v>
      </c>
      <c r="B23" s="66" t="s">
        <v>78</v>
      </c>
      <c r="C23" s="66" t="s">
        <v>45</v>
      </c>
      <c r="D23" s="66" t="s">
        <v>46</v>
      </c>
      <c r="E23" s="66" t="s">
        <v>44</v>
      </c>
      <c r="F23" s="66" t="s">
        <v>45</v>
      </c>
      <c r="G23" s="66" t="s">
        <v>46</v>
      </c>
      <c r="H23" s="6" t="s">
        <v>65</v>
      </c>
      <c r="I23" s="17" t="s">
        <v>46</v>
      </c>
    </row>
    <row r="24" spans="1:9" ht="28.15" customHeight="1" x14ac:dyDescent="0.25">
      <c r="A24" s="5" t="s">
        <v>62</v>
      </c>
      <c r="B24" s="71" t="s">
        <v>66</v>
      </c>
      <c r="C24" s="72"/>
      <c r="D24" s="72"/>
      <c r="E24" s="72"/>
      <c r="F24" s="72"/>
      <c r="G24" s="73"/>
      <c r="H24" s="6" t="s">
        <v>67</v>
      </c>
      <c r="I24" s="17" t="s">
        <v>46</v>
      </c>
    </row>
    <row r="25" spans="1:9" ht="30.6" customHeight="1" x14ac:dyDescent="0.25">
      <c r="A25" s="5" t="s">
        <v>62</v>
      </c>
      <c r="B25" s="66" t="s">
        <v>56</v>
      </c>
      <c r="C25" s="66" t="s">
        <v>47</v>
      </c>
      <c r="D25" s="66" t="s">
        <v>47</v>
      </c>
      <c r="E25" s="66" t="s">
        <v>47</v>
      </c>
      <c r="F25" s="66" t="s">
        <v>47</v>
      </c>
      <c r="G25" s="66" t="s">
        <v>47</v>
      </c>
      <c r="H25" s="6" t="s">
        <v>81</v>
      </c>
      <c r="I25" s="17" t="s">
        <v>46</v>
      </c>
    </row>
    <row r="26" spans="1:9" ht="17.649999999999999" customHeight="1" x14ac:dyDescent="0.25">
      <c r="A26" s="67" t="s">
        <v>19</v>
      </c>
      <c r="B26" s="68"/>
      <c r="C26" s="68"/>
      <c r="D26" s="68"/>
      <c r="E26" s="68"/>
      <c r="F26" s="68"/>
      <c r="G26" s="68"/>
      <c r="H26" s="68"/>
      <c r="I26" s="69"/>
    </row>
    <row r="27" spans="1:9" ht="30.6" customHeight="1" x14ac:dyDescent="0.25">
      <c r="A27" s="5" t="s">
        <v>63</v>
      </c>
      <c r="B27" s="70" t="s">
        <v>68</v>
      </c>
      <c r="C27" s="70" t="s">
        <v>48</v>
      </c>
      <c r="D27" s="70" t="s">
        <v>48</v>
      </c>
      <c r="E27" s="70" t="s">
        <v>48</v>
      </c>
      <c r="F27" s="70" t="s">
        <v>48</v>
      </c>
      <c r="G27" s="70" t="s">
        <v>48</v>
      </c>
      <c r="H27" s="6" t="s">
        <v>69</v>
      </c>
      <c r="I27" s="17" t="s">
        <v>46</v>
      </c>
    </row>
    <row r="28" spans="1:9" ht="17.649999999999999" customHeight="1" x14ac:dyDescent="0.25">
      <c r="A28" s="67" t="s">
        <v>20</v>
      </c>
      <c r="B28" s="68"/>
      <c r="C28" s="68"/>
      <c r="D28" s="68"/>
      <c r="E28" s="68"/>
      <c r="F28" s="68"/>
      <c r="G28" s="68"/>
      <c r="H28" s="68"/>
      <c r="I28" s="69"/>
    </row>
    <row r="29" spans="1:9" ht="30.6" customHeight="1" x14ac:dyDescent="0.25">
      <c r="A29" s="5" t="s">
        <v>64</v>
      </c>
      <c r="B29" s="30" t="s">
        <v>70</v>
      </c>
      <c r="C29" s="30" t="s">
        <v>50</v>
      </c>
      <c r="D29" s="30" t="s">
        <v>50</v>
      </c>
      <c r="E29" s="30" t="s">
        <v>50</v>
      </c>
      <c r="F29" s="30" t="s">
        <v>50</v>
      </c>
      <c r="G29" s="30" t="s">
        <v>50</v>
      </c>
      <c r="H29" s="6" t="s">
        <v>71</v>
      </c>
      <c r="I29" s="17" t="s">
        <v>46</v>
      </c>
    </row>
    <row r="30" spans="1:9" ht="30.6" customHeight="1" x14ac:dyDescent="0.25">
      <c r="A30" s="5" t="s">
        <v>73</v>
      </c>
      <c r="B30" s="31" t="s">
        <v>74</v>
      </c>
      <c r="C30" s="31"/>
      <c r="D30" s="31"/>
      <c r="E30" s="31"/>
      <c r="F30" s="31"/>
      <c r="G30" s="32"/>
      <c r="H30" s="6" t="s">
        <v>72</v>
      </c>
      <c r="I30" s="17" t="s">
        <v>46</v>
      </c>
    </row>
    <row r="31" spans="1:9" x14ac:dyDescent="0.25">
      <c r="A31" s="1"/>
    </row>
    <row r="32" spans="1:9" x14ac:dyDescent="0.25">
      <c r="A32" s="21" t="s">
        <v>21</v>
      </c>
      <c r="B32" s="22"/>
      <c r="C32" s="22"/>
      <c r="D32" s="22"/>
      <c r="E32" s="22"/>
      <c r="F32" s="22"/>
      <c r="G32" s="22"/>
      <c r="H32" s="22"/>
      <c r="I32" s="22"/>
    </row>
    <row r="33" spans="1:9" ht="17.649999999999999" customHeight="1" x14ac:dyDescent="0.25">
      <c r="A33" s="33" t="s">
        <v>54</v>
      </c>
      <c r="B33" s="33"/>
      <c r="C33" s="33"/>
      <c r="D33" s="33"/>
      <c r="E33" s="33"/>
      <c r="F33" s="33"/>
      <c r="G33" s="33"/>
      <c r="H33" s="28">
        <v>9</v>
      </c>
      <c r="I33" s="29" t="s">
        <v>22</v>
      </c>
    </row>
    <row r="34" spans="1:9" s="9" customFormat="1" ht="20.100000000000001" customHeight="1" x14ac:dyDescent="0.25">
      <c r="A34" s="34" t="s">
        <v>23</v>
      </c>
      <c r="B34" s="36" t="s">
        <v>75</v>
      </c>
      <c r="C34" s="36"/>
      <c r="D34" s="36"/>
      <c r="E34" s="36"/>
      <c r="F34" s="36"/>
      <c r="G34" s="36"/>
      <c r="H34" s="36"/>
      <c r="I34" s="37"/>
    </row>
    <row r="35" spans="1:9" s="9" customFormat="1" ht="20.100000000000001" customHeight="1" x14ac:dyDescent="0.25">
      <c r="A35" s="35"/>
      <c r="B35" s="38" t="s">
        <v>76</v>
      </c>
      <c r="C35" s="38"/>
      <c r="D35" s="38"/>
      <c r="E35" s="38"/>
      <c r="F35" s="38"/>
      <c r="G35" s="38"/>
      <c r="H35" s="38"/>
      <c r="I35" s="39"/>
    </row>
    <row r="36" spans="1:9" ht="20.100000000000001" customHeight="1" x14ac:dyDescent="0.25">
      <c r="A36" s="35"/>
      <c r="B36" s="39" t="s">
        <v>55</v>
      </c>
      <c r="C36" s="44"/>
      <c r="D36" s="44"/>
      <c r="E36" s="44"/>
      <c r="F36" s="44"/>
      <c r="G36" s="44"/>
      <c r="H36" s="44"/>
      <c r="I36" s="44"/>
    </row>
    <row r="37" spans="1:9" ht="15.75" customHeight="1" x14ac:dyDescent="0.25">
      <c r="A37" s="40" t="s">
        <v>24</v>
      </c>
      <c r="B37" s="41"/>
      <c r="C37" s="41"/>
      <c r="D37" s="42" t="s">
        <v>77</v>
      </c>
      <c r="E37" s="42"/>
      <c r="F37" s="42"/>
      <c r="G37" s="42"/>
      <c r="H37" s="42"/>
      <c r="I37" s="43"/>
    </row>
    <row r="38" spans="1:9" ht="33.75" customHeight="1" x14ac:dyDescent="0.25">
      <c r="A38" s="74" t="s">
        <v>25</v>
      </c>
      <c r="B38" s="75"/>
      <c r="C38" s="75"/>
      <c r="D38" s="75" t="s">
        <v>79</v>
      </c>
      <c r="E38" s="75"/>
      <c r="F38" s="75"/>
      <c r="G38" s="75"/>
      <c r="H38" s="75"/>
      <c r="I38" s="76"/>
    </row>
    <row r="40" spans="1:9" x14ac:dyDescent="0.25">
      <c r="A40" s="21" t="s">
        <v>26</v>
      </c>
    </row>
    <row r="41" spans="1:9" s="9" customFormat="1" ht="24.95" customHeight="1" x14ac:dyDescent="0.25">
      <c r="A41" s="77" t="s">
        <v>27</v>
      </c>
      <c r="B41" s="78"/>
      <c r="C41" s="36" t="s">
        <v>82</v>
      </c>
      <c r="D41" s="36"/>
      <c r="E41" s="36"/>
      <c r="F41" s="36"/>
      <c r="G41" s="36"/>
      <c r="H41" s="36"/>
      <c r="I41" s="37"/>
    </row>
    <row r="42" spans="1:9" s="9" customFormat="1" ht="24.95" customHeight="1" x14ac:dyDescent="0.25">
      <c r="A42" s="79"/>
      <c r="B42" s="80"/>
      <c r="C42" s="54" t="s">
        <v>83</v>
      </c>
      <c r="D42" s="51"/>
      <c r="E42" s="51"/>
      <c r="F42" s="51"/>
      <c r="G42" s="51"/>
      <c r="H42" s="51"/>
      <c r="I42" s="51"/>
    </row>
    <row r="43" spans="1:9" ht="24.95" customHeight="1" x14ac:dyDescent="0.2">
      <c r="A43" s="47" t="s">
        <v>28</v>
      </c>
      <c r="B43" s="45"/>
      <c r="C43" s="81" t="s">
        <v>84</v>
      </c>
      <c r="D43" s="82"/>
      <c r="E43" s="82"/>
      <c r="F43" s="82"/>
      <c r="G43" s="82"/>
      <c r="H43" s="82"/>
      <c r="I43" s="82"/>
    </row>
    <row r="45" spans="1:9" x14ac:dyDescent="0.25">
      <c r="A45" s="22" t="s">
        <v>29</v>
      </c>
      <c r="B45" s="9"/>
      <c r="C45" s="9"/>
      <c r="D45" s="9"/>
      <c r="E45" s="9"/>
      <c r="F45" s="9"/>
      <c r="G45" s="9"/>
    </row>
    <row r="46" spans="1:9" x14ac:dyDescent="0.25">
      <c r="A46" s="86" t="s">
        <v>58</v>
      </c>
      <c r="B46" s="86"/>
      <c r="C46" s="86"/>
      <c r="D46" s="86"/>
      <c r="E46" s="86"/>
      <c r="F46" s="86"/>
      <c r="G46" s="86"/>
      <c r="H46" s="12">
        <f>H49+H57</f>
        <v>0.96</v>
      </c>
      <c r="I46" s="4" t="s">
        <v>52</v>
      </c>
    </row>
    <row r="47" spans="1:9" x14ac:dyDescent="0.25">
      <c r="A47" s="25"/>
      <c r="B47" s="85"/>
      <c r="C47" s="85"/>
      <c r="D47" s="85"/>
      <c r="E47" s="85"/>
      <c r="F47" s="85"/>
      <c r="G47" s="85"/>
      <c r="H47" s="26"/>
      <c r="I47" s="27"/>
    </row>
    <row r="48" spans="1:9" x14ac:dyDescent="0.25">
      <c r="A48" s="83" t="s">
        <v>30</v>
      </c>
      <c r="B48" s="83"/>
      <c r="C48" s="83"/>
      <c r="D48" s="83"/>
      <c r="E48" s="83"/>
      <c r="F48" s="83"/>
      <c r="G48" s="83"/>
      <c r="H48" s="23"/>
      <c r="I48" s="24"/>
    </row>
    <row r="49" spans="1:9" ht="14.45" customHeight="1" x14ac:dyDescent="0.25">
      <c r="A49" s="59" t="s">
        <v>31</v>
      </c>
      <c r="B49" s="59"/>
      <c r="C49" s="59"/>
      <c r="D49" s="59"/>
      <c r="E49" s="59"/>
      <c r="F49" s="3">
        <f>SUM(F50:F55)</f>
        <v>12</v>
      </c>
      <c r="G49" s="3" t="s">
        <v>22</v>
      </c>
      <c r="H49" s="13">
        <f>+F49/25</f>
        <v>0.48</v>
      </c>
      <c r="I49" s="4" t="s">
        <v>52</v>
      </c>
    </row>
    <row r="50" spans="1:9" ht="14.45" customHeight="1" x14ac:dyDescent="0.25">
      <c r="A50" s="1" t="s">
        <v>32</v>
      </c>
      <c r="B50" s="84" t="s">
        <v>33</v>
      </c>
      <c r="C50" s="84"/>
      <c r="D50" s="84"/>
      <c r="E50" s="84"/>
      <c r="F50" s="3"/>
      <c r="G50" s="3" t="s">
        <v>22</v>
      </c>
      <c r="H50" s="14"/>
      <c r="I50" s="2"/>
    </row>
    <row r="51" spans="1:9" ht="14.45" customHeight="1" x14ac:dyDescent="0.25">
      <c r="B51" s="84" t="s">
        <v>34</v>
      </c>
      <c r="C51" s="84"/>
      <c r="D51" s="84"/>
      <c r="E51" s="84"/>
      <c r="F51" s="3">
        <v>9</v>
      </c>
      <c r="G51" s="3" t="s">
        <v>22</v>
      </c>
      <c r="H51" s="20"/>
      <c r="I51" s="11"/>
    </row>
    <row r="52" spans="1:9" ht="14.45" customHeight="1" x14ac:dyDescent="0.25">
      <c r="B52" s="84" t="s">
        <v>35</v>
      </c>
      <c r="C52" s="84"/>
      <c r="D52" s="84"/>
      <c r="E52" s="84"/>
      <c r="F52" s="3">
        <v>3</v>
      </c>
      <c r="G52" s="3" t="s">
        <v>22</v>
      </c>
      <c r="H52" s="20"/>
      <c r="I52" s="11"/>
    </row>
    <row r="53" spans="1:9" ht="14.45" customHeight="1" x14ac:dyDescent="0.25">
      <c r="B53" s="84" t="s">
        <v>36</v>
      </c>
      <c r="C53" s="84"/>
      <c r="D53" s="84"/>
      <c r="E53" s="84"/>
      <c r="F53" s="3"/>
      <c r="G53" s="3" t="s">
        <v>22</v>
      </c>
      <c r="H53" s="20"/>
      <c r="I53" s="11"/>
    </row>
    <row r="54" spans="1:9" ht="14.45" customHeight="1" x14ac:dyDescent="0.25">
      <c r="B54" s="84" t="s">
        <v>37</v>
      </c>
      <c r="C54" s="84"/>
      <c r="D54" s="84"/>
      <c r="E54" s="84"/>
      <c r="F54" s="3"/>
      <c r="G54" s="3" t="s">
        <v>22</v>
      </c>
      <c r="H54" s="20"/>
      <c r="I54" s="11"/>
    </row>
    <row r="55" spans="1:9" ht="14.45" customHeight="1" x14ac:dyDescent="0.25">
      <c r="B55" s="84" t="s">
        <v>40</v>
      </c>
      <c r="C55" s="84"/>
      <c r="D55" s="84"/>
      <c r="E55" s="84"/>
      <c r="F55" s="3"/>
      <c r="G55" s="3" t="s">
        <v>22</v>
      </c>
      <c r="H55" s="15"/>
      <c r="I55" s="16"/>
    </row>
    <row r="56" spans="1:9" ht="28.9" customHeight="1" x14ac:dyDescent="0.25">
      <c r="A56" s="59" t="s">
        <v>38</v>
      </c>
      <c r="B56" s="59"/>
      <c r="C56" s="59"/>
      <c r="D56" s="59"/>
      <c r="E56" s="59"/>
      <c r="F56" s="3" t="s">
        <v>18</v>
      </c>
      <c r="G56" s="3" t="s">
        <v>22</v>
      </c>
      <c r="H56" s="13" t="s">
        <v>18</v>
      </c>
      <c r="I56" s="4" t="s">
        <v>52</v>
      </c>
    </row>
    <row r="57" spans="1:9" ht="14.45" customHeight="1" x14ac:dyDescent="0.25">
      <c r="A57" s="84" t="s">
        <v>39</v>
      </c>
      <c r="B57" s="84"/>
      <c r="C57" s="84"/>
      <c r="D57" s="84"/>
      <c r="E57" s="84"/>
      <c r="F57" s="3">
        <v>12</v>
      </c>
      <c r="G57" s="3" t="s">
        <v>22</v>
      </c>
      <c r="H57" s="13">
        <f>+F57/25</f>
        <v>0.48</v>
      </c>
      <c r="I57" s="4" t="s">
        <v>52</v>
      </c>
    </row>
    <row r="60" spans="1:9" x14ac:dyDescent="0.25">
      <c r="A60" s="1"/>
    </row>
    <row r="65" s="8" customFormat="1" x14ac:dyDescent="0.25"/>
  </sheetData>
  <mergeCells count="62">
    <mergeCell ref="A56:E56"/>
    <mergeCell ref="A57:E57"/>
    <mergeCell ref="B51:E51"/>
    <mergeCell ref="B52:E52"/>
    <mergeCell ref="B53:E53"/>
    <mergeCell ref="B54:E54"/>
    <mergeCell ref="B55:E55"/>
    <mergeCell ref="A43:B43"/>
    <mergeCell ref="C43:I43"/>
    <mergeCell ref="A48:G48"/>
    <mergeCell ref="A49:E49"/>
    <mergeCell ref="B50:E50"/>
    <mergeCell ref="B47:G47"/>
    <mergeCell ref="A46:G46"/>
    <mergeCell ref="A38:C38"/>
    <mergeCell ref="D38:I38"/>
    <mergeCell ref="A41:B42"/>
    <mergeCell ref="C41:I41"/>
    <mergeCell ref="C42:I42"/>
    <mergeCell ref="B23:G23"/>
    <mergeCell ref="B25:G25"/>
    <mergeCell ref="A26:I26"/>
    <mergeCell ref="B27:G27"/>
    <mergeCell ref="A28:I28"/>
    <mergeCell ref="B24:G24"/>
    <mergeCell ref="A9:I9"/>
    <mergeCell ref="A11:E11"/>
    <mergeCell ref="A20:A21"/>
    <mergeCell ref="B20:G21"/>
    <mergeCell ref="H20:I20"/>
    <mergeCell ref="A2:I2"/>
    <mergeCell ref="A3:C3"/>
    <mergeCell ref="D3:I3"/>
    <mergeCell ref="A4:C4"/>
    <mergeCell ref="D4:I4"/>
    <mergeCell ref="A5:C5"/>
    <mergeCell ref="D5:I5"/>
    <mergeCell ref="A6:C6"/>
    <mergeCell ref="D6:I6"/>
    <mergeCell ref="A8:I8"/>
    <mergeCell ref="A37:C37"/>
    <mergeCell ref="D37:I37"/>
    <mergeCell ref="B36:I36"/>
    <mergeCell ref="F11:I11"/>
    <mergeCell ref="A10:E10"/>
    <mergeCell ref="F10:I10"/>
    <mergeCell ref="A19:D19"/>
    <mergeCell ref="A12:E12"/>
    <mergeCell ref="F12:I12"/>
    <mergeCell ref="A13:E13"/>
    <mergeCell ref="F13:I13"/>
    <mergeCell ref="A16:B17"/>
    <mergeCell ref="C16:I16"/>
    <mergeCell ref="A15:I15"/>
    <mergeCell ref="C17:I17"/>
    <mergeCell ref="A22:I22"/>
    <mergeCell ref="B29:G29"/>
    <mergeCell ref="B30:G30"/>
    <mergeCell ref="A33:G33"/>
    <mergeCell ref="A34:A36"/>
    <mergeCell ref="B34:I34"/>
    <mergeCell ref="B35:I3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2019-09-06T22:08:32Z</cp:lastPrinted>
  <dcterms:created xsi:type="dcterms:W3CDTF">2019-02-26T06:41:36Z</dcterms:created>
  <dcterms:modified xsi:type="dcterms:W3CDTF">2021-04-30T00:03:36Z</dcterms:modified>
</cp:coreProperties>
</file>