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F66" i="1"/>
  <c r="H66" i="1" s="1"/>
  <c r="H63" i="1" l="1"/>
</calcChain>
</file>

<file path=xl/sharedStrings.xml><?xml version="1.0" encoding="utf-8"?>
<sst xmlns="http://schemas.openxmlformats.org/spreadsheetml/2006/main" count="130" uniqueCount="105">
  <si>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</si>
  <si>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</si>
  <si>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</si>
  <si>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</si>
  <si>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</si>
  <si>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</si>
  <si>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</si>
  <si>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</si>
  <si>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</si>
  <si>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</si>
  <si>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</si>
  <si>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</si>
  <si>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</si>
  <si>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</si>
  <si>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</si>
  <si>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</si>
  <si>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</si>
  <si>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</si>
  <si>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</si>
  <si>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</si>
  <si>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</si>
  <si>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</si>
  <si>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</si>
  <si>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</si>
  <si>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</si>
  <si>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</si>
  <si>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</si>
  <si>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</si>
  <si>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</si>
  <si>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</si>
  <si>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</si>
  <si>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</si>
  <si>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</si>
  <si>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</si>
  <si>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</si>
  <si>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</si>
  <si>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</si>
  <si>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</si>
  <si>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</si>
  <si>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</si>
  <si>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</si>
  <si>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</si>
  <si>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</si>
  <si>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</si>
  <si>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</si>
  <si>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</si>
  <si>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</si>
  <si>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</si>
  <si>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</si>
  <si>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egzamin</t>
  </si>
  <si>
    <t>Katedra Eksploatacji Maszyn, Ergonomii i Procesów Produkcyjnych</t>
  </si>
  <si>
    <t>Ćwiczenia projektowe</t>
  </si>
  <si>
    <t>Systemy sztucznej inteligencji</t>
  </si>
  <si>
    <t>Wstęp: historia systemów SI, klasyfikacja systemów SI, obszary zastosowań</t>
  </si>
  <si>
    <t>Sieci neuronowe: model neuronu, model sieci neuronowej, metody uczenia, sieci MLP i RBF, sieci Hopfielda, sieci Kohonena, sieci Hamminga, sieci rezonansowe - struktora, algorytmy uczenia, zastosowanie</t>
  </si>
  <si>
    <t>Systemy ekspertowe: regułowe, ramowe, sieci semantyczne</t>
  </si>
  <si>
    <t>Systemy wnioskowania rozmytego</t>
  </si>
  <si>
    <t xml:space="preserve">Budowa mózgu ludzkiego, budowa neuronu, proces przesyłania informacji w sieci neuronów oraz sposoby ich pomiarów i analizy, pamięć asocjacyjna, a pamięć konwencjonalna. </t>
  </si>
  <si>
    <t>Metody ewolucyjne i algorytmy genetyczne: historia, zasada działania, zastosowanie</t>
  </si>
  <si>
    <t xml:space="preserve">Projekt wybranej sieci neuronowej przeznaczonej do wykonywania konkretnego zadania – dobór rodzaju sieci i jej architektury odpowiednio do realizowanego zadania, tworzenie sieci neuronowej, uczenie oraz testowanie i walidacja </t>
  </si>
  <si>
    <t xml:space="preserve">Projekt zaimplementowania wybranych narzędzi sztucznej inteligencji do rozwiązania zadanego problemu </t>
  </si>
  <si>
    <t>Egzamin pisemny oceniany, udział w ocenie końcowej 100%</t>
  </si>
  <si>
    <t>Zalicznie wszystkich projektów jako warunek konieczny podejścia do egzaminu</t>
  </si>
  <si>
    <t>SSI_W1</t>
  </si>
  <si>
    <t>SSI_W2</t>
  </si>
  <si>
    <t>SSI_W3</t>
  </si>
  <si>
    <t>SSI_U1</t>
  </si>
  <si>
    <t>SSI_U2</t>
  </si>
  <si>
    <t>SSI_U3</t>
  </si>
  <si>
    <t>SSI_K1</t>
  </si>
  <si>
    <t>SSI_K2</t>
  </si>
  <si>
    <t>SSI_K3</t>
  </si>
  <si>
    <t>IM1_W01</t>
  </si>
  <si>
    <t>IM1_W02</t>
  </si>
  <si>
    <t>IM1_W11</t>
  </si>
  <si>
    <t>IM1_U02</t>
  </si>
  <si>
    <t>IM1_U03</t>
  </si>
  <si>
    <t>IM1_U10</t>
  </si>
  <si>
    <t>SSI_W1, SSI_W2, SSI_W3, SSI_K1, SSI_K2, SSI_K3</t>
  </si>
  <si>
    <t xml:space="preserve">SSI_U1, SSI_U2, SSI_U3 </t>
  </si>
  <si>
    <t>Sztuczna inteligencji z punktu widzenia filozofii i etyki - pozyskiwanie danych, wykorzystanie sztucznej inteligencji do badania i rozwiązywania poblemów społecznych</t>
  </si>
  <si>
    <t>uzupełniający do wyboru - fakultatywny</t>
  </si>
  <si>
    <t>Inżynieria mechatroniczna</t>
  </si>
  <si>
    <t>IM1_K03</t>
  </si>
  <si>
    <t>IM1_K04</t>
  </si>
  <si>
    <t>IM1_K05</t>
  </si>
  <si>
    <t>1. Rutkowski L. 2006. Metody i techniki sztucznej inteligencji. Inteligencja obliczeniowa. Wydawnictwo Naukowe PWN, Warszawa.</t>
  </si>
  <si>
    <t>2. Szeliga M. 2017. Data Science i uczenie maszynowe. Wydawnictwo Naukowe PWN, Warszawa.</t>
  </si>
  <si>
    <t xml:space="preserve">3. Tadeusiewicz R. 1993. Sieci neuronowe. Akademicka Oficyna Wydawnicza, Warszawa. </t>
  </si>
  <si>
    <t xml:space="preserve">4. D. Rutkowska D., Piliński M., Rutkowski L. 1997. Sieci neuronowe,  algorytmy genetyczny i systemy rozmyte, PWN, Warszawa. </t>
  </si>
  <si>
    <t>5. Flasiński M. 2018. Wstęp do sztucznej inteligencji. PWN, Warszawa.</t>
  </si>
  <si>
    <t>1. Tadeusiewicz R., Flasiński M. 1991. Rozpoznawanie obrazów. PWN, Warszawa.</t>
  </si>
  <si>
    <t xml:space="preserve">2. Knosala R. 2002. Zastosowania metod sztucznej inteligencji. Wydawnoctwo Naukowo - Techniczne, Warszawa. </t>
  </si>
  <si>
    <t>…</t>
  </si>
  <si>
    <t xml:space="preserve"> podstawowe narzędzia sztucznej inteligencji oparte na modelach matematycznych i statystycznych</t>
  </si>
  <si>
    <t xml:space="preserve"> problematykę zastosowania metod sztucznej inteligencji do rozwiązywania problemów w szeroko rozumianej mechatronice</t>
  </si>
  <si>
    <t xml:space="preserve"> rozumie zasadę działania systemów informatycznych opartych na systemach sztucznej inteligencji </t>
  </si>
  <si>
    <t xml:space="preserve">pozyskiwać informacje o procesach wykorzystując technologie informatyczne </t>
  </si>
  <si>
    <t>budować i wykorzystywać modele oparte na sztucznej inteligencji do analizy działania systemów mechatronicznych</t>
  </si>
  <si>
    <t xml:space="preserve">zastosować narzędzia i programy informatyczne do opracowania prostych systemów sztucznej inteligencji </t>
  </si>
  <si>
    <t xml:space="preserve"> podejmowania samodzielnych, przedsiębiorczych decyzji w zakresie inżynierii mechanicznej  </t>
  </si>
  <si>
    <t xml:space="preserve"> rozstrzygania problemów z zakresu inżynierii mechatronicznej przy zastosowaniu sztucznej inteligencji, przy jednoczesnym poszanowaniu etyki </t>
  </si>
  <si>
    <t>konieczności podejmowania działalności na rzecz środowiska społecznego</t>
  </si>
  <si>
    <t>zaliczenie przedmiotów: komputerowe modelowanie i symulacja procesów, technologia informacyjna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</si>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</sst>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4"/>
  <sheetViews>
    <sheetView tabSelected="1" zoomScaleNormal="100" workbookViewId="0">
      <selection activeCell="F75" sqref="F7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  <c r="B2" s="93"/>
      <c r="C2" s="93"/>
      <c r="D2" s="93"/>
    </row>
    <row r="3" spans="1:9" s="2" customFormat="1" x14ac:dyDescent="0.25">
      <c r="A3" s="62" t="s">
        <v>52</v>
      </c>
      <c r="B3" s="62"/>
      <c r="C3" s="62"/>
      <c r="D3" s="62"/>
      <c r="E3" s="62"/>
      <c r="F3" s="62"/>
      <c r="G3" s="62"/>
      <c r="H3" s="62"/>
      <c r="I3" s="62"/>
    </row>
    <row r="4" spans="1:9" x14ac:dyDescent="0.25">
      <c r="A4" s="64" t="s">
        <v>1</v>
      </c>
      <c r="B4" s="65"/>
      <c r="C4" s="65"/>
      <c r="D4" s="65">
        <v>4</v>
      </c>
      <c r="E4" s="65"/>
      <c r="F4" s="65"/>
      <c r="G4" s="65"/>
      <c r="H4" s="65"/>
      <c r="I4" s="74"/>
    </row>
    <row r="5" spans="1:9" x14ac:dyDescent="0.25">
      <c r="A5" s="64" t="s">
        <v>2</v>
      </c>
      <c r="B5" s="65"/>
      <c r="C5" s="65"/>
      <c r="D5" s="65" t="s">
        <v>81</v>
      </c>
      <c r="E5" s="65"/>
      <c r="F5" s="65"/>
      <c r="G5" s="65"/>
      <c r="H5" s="65"/>
      <c r="I5" s="74"/>
    </row>
    <row r="6" spans="1:9" x14ac:dyDescent="0.25">
      <c r="A6" s="64" t="s">
        <v>3</v>
      </c>
      <c r="B6" s="65"/>
      <c r="C6" s="65"/>
      <c r="D6" s="65" t="s">
        <v>49</v>
      </c>
      <c r="E6" s="65"/>
      <c r="F6" s="65"/>
      <c r="G6" s="65"/>
      <c r="H6" s="65"/>
      <c r="I6" s="74"/>
    </row>
    <row r="7" spans="1:9" ht="33" customHeight="1" x14ac:dyDescent="0.25">
      <c r="A7" s="64" t="s">
        <v>4</v>
      </c>
      <c r="B7" s="65"/>
      <c r="C7" s="65"/>
      <c r="D7" s="51" t="s">
        <v>103</v>
      </c>
      <c r="E7" s="51"/>
      <c r="F7" s="51"/>
      <c r="G7" s="51"/>
      <c r="H7" s="51"/>
      <c r="I7" s="94"/>
    </row>
    <row r="9" spans="1:9" x14ac:dyDescent="0.25">
      <c r="A9" s="66" t="s">
        <v>5</v>
      </c>
      <c r="B9" s="66"/>
      <c r="C9" s="66"/>
      <c r="D9" s="66"/>
      <c r="E9" s="66"/>
      <c r="F9" s="66"/>
      <c r="G9" s="66"/>
      <c r="H9" s="66"/>
      <c r="I9" s="66"/>
    </row>
    <row r="10" spans="1:9" x14ac:dyDescent="0.25">
      <c r="A10" s="67" t="s">
        <v>82</v>
      </c>
      <c r="B10" s="67"/>
      <c r="C10" s="67"/>
      <c r="D10" s="67"/>
      <c r="E10" s="67"/>
      <c r="F10" s="67"/>
      <c r="G10" s="67"/>
      <c r="H10" s="67"/>
      <c r="I10" s="67"/>
    </row>
    <row r="11" spans="1:9" x14ac:dyDescent="0.25">
      <c r="A11" s="64" t="s">
        <v>6</v>
      </c>
      <c r="B11" s="65"/>
      <c r="C11" s="65"/>
      <c r="D11" s="65"/>
      <c r="E11" s="65"/>
      <c r="F11" s="65" t="s">
        <v>41</v>
      </c>
      <c r="G11" s="65"/>
      <c r="H11" s="65"/>
      <c r="I11" s="74"/>
    </row>
    <row r="12" spans="1:9" x14ac:dyDescent="0.25">
      <c r="A12" s="64" t="s">
        <v>7</v>
      </c>
      <c r="B12" s="65"/>
      <c r="C12" s="65"/>
      <c r="D12" s="65"/>
      <c r="E12" s="65"/>
      <c r="F12" s="65" t="s">
        <v>104</v>
      </c>
      <c r="G12" s="65"/>
      <c r="H12" s="65"/>
      <c r="I12" s="74"/>
    </row>
    <row r="13" spans="1:9" x14ac:dyDescent="0.25">
      <c r="A13" s="64" t="s">
        <v>8</v>
      </c>
      <c r="B13" s="65"/>
      <c r="C13" s="65"/>
      <c r="D13" s="65"/>
      <c r="E13" s="65"/>
      <c r="F13" s="65">
        <v>6</v>
      </c>
      <c r="G13" s="65"/>
      <c r="H13" s="65"/>
      <c r="I13" s="74"/>
    </row>
    <row r="14" spans="1:9" x14ac:dyDescent="0.25">
      <c r="A14" s="64" t="s">
        <v>9</v>
      </c>
      <c r="B14" s="65"/>
      <c r="C14" s="65"/>
      <c r="D14" s="65"/>
      <c r="E14" s="65"/>
      <c r="F14" s="65" t="s">
        <v>42</v>
      </c>
      <c r="G14" s="65"/>
      <c r="H14" s="65"/>
      <c r="I14" s="74"/>
    </row>
    <row r="16" spans="1:9" x14ac:dyDescent="0.25">
      <c r="A16" s="67" t="s">
        <v>10</v>
      </c>
      <c r="B16" s="67"/>
      <c r="C16" s="67"/>
      <c r="D16" s="67"/>
      <c r="E16" s="67"/>
      <c r="F16" s="67"/>
      <c r="G16" s="67"/>
      <c r="H16" s="67"/>
      <c r="I16" s="67"/>
    </row>
    <row r="17" spans="1:9" s="11" customFormat="1" ht="20.100000000000001" customHeight="1" x14ac:dyDescent="0.25">
      <c r="A17" s="58" t="s">
        <v>11</v>
      </c>
      <c r="B17" s="59"/>
      <c r="C17" s="68" t="s">
        <v>50</v>
      </c>
      <c r="D17" s="69"/>
      <c r="E17" s="69"/>
      <c r="F17" s="69"/>
      <c r="G17" s="69"/>
      <c r="H17" s="69"/>
      <c r="I17" s="70"/>
    </row>
    <row r="18" spans="1:9" s="11" customFormat="1" ht="20.100000000000001" customHeight="1" x14ac:dyDescent="0.25">
      <c r="A18" s="60"/>
      <c r="B18" s="61"/>
      <c r="C18" s="71" t="s">
        <v>45</v>
      </c>
      <c r="D18" s="72"/>
      <c r="E18" s="72"/>
      <c r="F18" s="72"/>
      <c r="G18" s="72"/>
      <c r="H18" s="72"/>
      <c r="I18" s="73"/>
    </row>
    <row r="20" spans="1:9" x14ac:dyDescent="0.25">
      <c r="A20" s="40" t="s">
        <v>12</v>
      </c>
      <c r="B20" s="40"/>
      <c r="C20" s="40"/>
      <c r="D20" s="40"/>
    </row>
    <row r="21" spans="1:9" x14ac:dyDescent="0.25">
      <c r="A21" s="41" t="s">
        <v>13</v>
      </c>
      <c r="B21" s="42" t="s">
        <v>14</v>
      </c>
      <c r="C21" s="42"/>
      <c r="D21" s="42"/>
      <c r="E21" s="42"/>
      <c r="F21" s="42"/>
      <c r="G21" s="42"/>
      <c r="H21" s="42" t="s">
        <v>15</v>
      </c>
      <c r="I21" s="43"/>
    </row>
    <row r="22" spans="1:9" ht="25.5" x14ac:dyDescent="0.25">
      <c r="A22" s="41"/>
      <c r="B22" s="42"/>
      <c r="C22" s="42"/>
      <c r="D22" s="42"/>
      <c r="E22" s="42"/>
      <c r="F22" s="42"/>
      <c r="G22" s="42"/>
      <c r="H22" s="5" t="s">
        <v>44</v>
      </c>
      <c r="I22" s="7" t="s">
        <v>16</v>
      </c>
    </row>
    <row r="23" spans="1:9" s="2" customFormat="1" ht="17.649999999999999" customHeight="1" x14ac:dyDescent="0.25">
      <c r="A23" s="44" t="s">
        <v>17</v>
      </c>
      <c r="B23" s="45"/>
      <c r="C23" s="45"/>
      <c r="D23" s="45"/>
      <c r="E23" s="45"/>
      <c r="F23" s="45"/>
      <c r="G23" s="45"/>
      <c r="H23" s="45"/>
      <c r="I23" s="46"/>
    </row>
    <row r="24" spans="1:9" ht="28.9" customHeight="1" x14ac:dyDescent="0.25">
      <c r="A24" s="6" t="s">
        <v>63</v>
      </c>
      <c r="B24" s="47" t="s">
        <v>94</v>
      </c>
      <c r="C24" s="47"/>
      <c r="D24" s="47"/>
      <c r="E24" s="47"/>
      <c r="F24" s="47"/>
      <c r="G24" s="47"/>
      <c r="H24" s="25" t="s">
        <v>72</v>
      </c>
      <c r="I24" s="10" t="s">
        <v>43</v>
      </c>
    </row>
    <row r="25" spans="1:9" ht="28.9" customHeight="1" x14ac:dyDescent="0.25">
      <c r="A25" s="26" t="s">
        <v>64</v>
      </c>
      <c r="B25" s="48" t="s">
        <v>95</v>
      </c>
      <c r="C25" s="49"/>
      <c r="D25" s="49"/>
      <c r="E25" s="49"/>
      <c r="F25" s="49"/>
      <c r="G25" s="50"/>
      <c r="H25" s="25" t="s">
        <v>73</v>
      </c>
      <c r="I25" s="10" t="s">
        <v>43</v>
      </c>
    </row>
    <row r="26" spans="1:9" ht="28.9" customHeight="1" x14ac:dyDescent="0.25">
      <c r="A26" s="26" t="s">
        <v>65</v>
      </c>
      <c r="B26" s="48" t="s">
        <v>96</v>
      </c>
      <c r="C26" s="49"/>
      <c r="D26" s="49"/>
      <c r="E26" s="49"/>
      <c r="F26" s="49"/>
      <c r="G26" s="50"/>
      <c r="H26" s="25" t="s">
        <v>74</v>
      </c>
      <c r="I26" s="10" t="s">
        <v>43</v>
      </c>
    </row>
    <row r="27" spans="1:9" s="2" customFormat="1" ht="17.649999999999999" customHeight="1" x14ac:dyDescent="0.25">
      <c r="A27" s="44" t="s">
        <v>18</v>
      </c>
      <c r="B27" s="45"/>
      <c r="C27" s="45"/>
      <c r="D27" s="45"/>
      <c r="E27" s="45"/>
      <c r="F27" s="45"/>
      <c r="G27" s="45"/>
      <c r="H27" s="45"/>
      <c r="I27" s="46"/>
    </row>
    <row r="28" spans="1:9" ht="34.5" customHeight="1" x14ac:dyDescent="0.25">
      <c r="A28" s="29" t="s">
        <v>66</v>
      </c>
      <c r="B28" s="52" t="s">
        <v>97</v>
      </c>
      <c r="C28" s="52"/>
      <c r="D28" s="52"/>
      <c r="E28" s="52"/>
      <c r="F28" s="52"/>
      <c r="G28" s="52"/>
      <c r="H28" s="25" t="s">
        <v>75</v>
      </c>
      <c r="I28" s="10" t="s">
        <v>43</v>
      </c>
    </row>
    <row r="29" spans="1:9" ht="33.75" customHeight="1" x14ac:dyDescent="0.25">
      <c r="A29" s="6" t="s">
        <v>67</v>
      </c>
      <c r="B29" s="35" t="s">
        <v>98</v>
      </c>
      <c r="C29" s="36"/>
      <c r="D29" s="36"/>
      <c r="E29" s="36"/>
      <c r="F29" s="36"/>
      <c r="G29" s="37"/>
      <c r="H29" s="25" t="s">
        <v>76</v>
      </c>
      <c r="I29" s="10" t="s">
        <v>43</v>
      </c>
    </row>
    <row r="30" spans="1:9" ht="33" customHeight="1" x14ac:dyDescent="0.25">
      <c r="A30" s="26" t="s">
        <v>68</v>
      </c>
      <c r="B30" s="94" t="s">
        <v>99</v>
      </c>
      <c r="C30" s="89"/>
      <c r="D30" s="89"/>
      <c r="E30" s="89"/>
      <c r="F30" s="89"/>
      <c r="G30" s="95"/>
      <c r="H30" s="25" t="s">
        <v>77</v>
      </c>
      <c r="I30" s="10" t="s">
        <v>43</v>
      </c>
    </row>
    <row r="31" spans="1:9" s="2" customFormat="1" ht="17.649999999999999" customHeight="1" x14ac:dyDescent="0.25">
      <c r="A31" s="44" t="s">
        <v>19</v>
      </c>
      <c r="B31" s="45"/>
      <c r="C31" s="45"/>
      <c r="D31" s="45"/>
      <c r="E31" s="45"/>
      <c r="F31" s="45"/>
      <c r="G31" s="45"/>
      <c r="H31" s="45"/>
      <c r="I31" s="46"/>
    </row>
    <row r="32" spans="1:9" ht="38.25" customHeight="1" x14ac:dyDescent="0.25">
      <c r="A32" s="29" t="s">
        <v>69</v>
      </c>
      <c r="B32" s="51" t="s">
        <v>100</v>
      </c>
      <c r="C32" s="51"/>
      <c r="D32" s="51"/>
      <c r="E32" s="51"/>
      <c r="F32" s="51"/>
      <c r="G32" s="51"/>
      <c r="H32" s="9" t="s">
        <v>83</v>
      </c>
      <c r="I32" s="10" t="s">
        <v>43</v>
      </c>
    </row>
    <row r="33" spans="1:11" ht="38.25" customHeight="1" x14ac:dyDescent="0.25">
      <c r="A33" s="33" t="s">
        <v>70</v>
      </c>
      <c r="B33" s="51" t="s">
        <v>101</v>
      </c>
      <c r="C33" s="51"/>
      <c r="D33" s="51"/>
      <c r="E33" s="51"/>
      <c r="F33" s="51"/>
      <c r="G33" s="51"/>
      <c r="H33" s="9" t="s">
        <v>84</v>
      </c>
      <c r="I33" s="10" t="s">
        <v>43</v>
      </c>
      <c r="J33" s="98"/>
      <c r="K33" s="98"/>
    </row>
    <row r="34" spans="1:11" ht="38.25" customHeight="1" x14ac:dyDescent="0.25">
      <c r="A34" s="34" t="s">
        <v>71</v>
      </c>
      <c r="B34" s="51" t="s">
        <v>102</v>
      </c>
      <c r="C34" s="51"/>
      <c r="D34" s="51"/>
      <c r="E34" s="51"/>
      <c r="F34" s="51"/>
      <c r="G34" s="51"/>
      <c r="H34" s="9" t="s">
        <v>85</v>
      </c>
      <c r="I34" s="10" t="s">
        <v>43</v>
      </c>
      <c r="J34" s="98"/>
      <c r="K34" s="98"/>
    </row>
    <row r="36" spans="1:11" x14ac:dyDescent="0.25">
      <c r="A36" s="2" t="s">
        <v>20</v>
      </c>
    </row>
    <row r="37" spans="1:11" s="2" customFormat="1" ht="17.649999999999999" customHeight="1" x14ac:dyDescent="0.25">
      <c r="A37" s="63" t="s">
        <v>21</v>
      </c>
      <c r="B37" s="63"/>
      <c r="C37" s="63"/>
      <c r="D37" s="63"/>
      <c r="E37" s="63"/>
      <c r="F37" s="63"/>
      <c r="G37" s="63"/>
      <c r="H37" s="3">
        <v>15</v>
      </c>
      <c r="I37" s="8" t="s">
        <v>22</v>
      </c>
    </row>
    <row r="38" spans="1:11" ht="35.25" customHeight="1" x14ac:dyDescent="0.25">
      <c r="A38" s="56" t="s">
        <v>23</v>
      </c>
      <c r="B38" s="85" t="s">
        <v>57</v>
      </c>
      <c r="C38" s="86"/>
      <c r="D38" s="86"/>
      <c r="E38" s="86"/>
      <c r="F38" s="86"/>
      <c r="G38" s="86"/>
      <c r="H38" s="86"/>
      <c r="I38" s="86"/>
    </row>
    <row r="39" spans="1:11" ht="19.5" customHeight="1" x14ac:dyDescent="0.25">
      <c r="A39" s="57"/>
      <c r="B39" s="38" t="s">
        <v>53</v>
      </c>
      <c r="C39" s="39"/>
      <c r="D39" s="39"/>
      <c r="E39" s="39"/>
      <c r="F39" s="39"/>
      <c r="G39" s="39"/>
      <c r="H39" s="39"/>
      <c r="I39" s="39"/>
    </row>
    <row r="40" spans="1:11" ht="44.25" customHeight="1" x14ac:dyDescent="0.25">
      <c r="A40" s="57"/>
      <c r="B40" s="38" t="s">
        <v>54</v>
      </c>
      <c r="C40" s="39"/>
      <c r="D40" s="39"/>
      <c r="E40" s="39"/>
      <c r="F40" s="39"/>
      <c r="G40" s="39"/>
      <c r="H40" s="39"/>
      <c r="I40" s="39"/>
    </row>
    <row r="41" spans="1:11" ht="15" customHeight="1" x14ac:dyDescent="0.25">
      <c r="A41" s="57"/>
      <c r="B41" s="38" t="s">
        <v>55</v>
      </c>
      <c r="C41" s="39"/>
      <c r="D41" s="39"/>
      <c r="E41" s="39"/>
      <c r="F41" s="39"/>
      <c r="G41" s="39"/>
      <c r="H41" s="39"/>
      <c r="I41" s="39"/>
    </row>
    <row r="42" spans="1:11" ht="15" customHeight="1" x14ac:dyDescent="0.25">
      <c r="A42" s="57"/>
      <c r="B42" s="38" t="s">
        <v>58</v>
      </c>
      <c r="C42" s="39"/>
      <c r="D42" s="39"/>
      <c r="E42" s="39"/>
      <c r="F42" s="39"/>
      <c r="G42" s="39"/>
      <c r="H42" s="39"/>
      <c r="I42" s="39"/>
    </row>
    <row r="43" spans="1:11" ht="17.25" customHeight="1" x14ac:dyDescent="0.25">
      <c r="A43" s="57"/>
      <c r="B43" s="38" t="s">
        <v>56</v>
      </c>
      <c r="C43" s="39"/>
      <c r="D43" s="39"/>
      <c r="E43" s="39"/>
      <c r="F43" s="39"/>
      <c r="G43" s="39"/>
      <c r="H43" s="39"/>
      <c r="I43" s="39"/>
    </row>
    <row r="44" spans="1:11" ht="32.25" customHeight="1" x14ac:dyDescent="0.25">
      <c r="A44" s="32"/>
      <c r="B44" s="87" t="s">
        <v>80</v>
      </c>
      <c r="C44" s="88"/>
      <c r="D44" s="88"/>
      <c r="E44" s="88"/>
      <c r="F44" s="88"/>
      <c r="G44" s="88"/>
      <c r="H44" s="88"/>
      <c r="I44" s="88"/>
    </row>
    <row r="45" spans="1:11" ht="19.5" customHeight="1" x14ac:dyDescent="0.25">
      <c r="A45" s="53" t="s">
        <v>24</v>
      </c>
      <c r="B45" s="54"/>
      <c r="C45" s="54"/>
      <c r="D45" s="54" t="s">
        <v>78</v>
      </c>
      <c r="E45" s="54"/>
      <c r="F45" s="54"/>
      <c r="G45" s="54"/>
      <c r="H45" s="54"/>
      <c r="I45" s="55"/>
    </row>
    <row r="46" spans="1:11" ht="37.5" customHeight="1" x14ac:dyDescent="0.25">
      <c r="A46" s="37" t="s">
        <v>25</v>
      </c>
      <c r="B46" s="52"/>
      <c r="C46" s="52"/>
      <c r="D46" s="52" t="s">
        <v>61</v>
      </c>
      <c r="E46" s="52"/>
      <c r="F46" s="52"/>
      <c r="G46" s="52"/>
      <c r="H46" s="52"/>
      <c r="I46" s="35"/>
    </row>
    <row r="47" spans="1:11" ht="14.45" customHeight="1" x14ac:dyDescent="0.25">
      <c r="A47" s="80" t="s">
        <v>51</v>
      </c>
      <c r="B47" s="80"/>
      <c r="C47" s="80"/>
      <c r="D47" s="80"/>
      <c r="E47" s="80"/>
      <c r="F47" s="80"/>
      <c r="G47" s="80"/>
      <c r="H47" s="3">
        <v>15</v>
      </c>
      <c r="I47" s="8" t="s">
        <v>22</v>
      </c>
    </row>
    <row r="48" spans="1:11" ht="43.5" customHeight="1" x14ac:dyDescent="0.25">
      <c r="A48" s="96" t="s">
        <v>23</v>
      </c>
      <c r="B48" s="81" t="s">
        <v>59</v>
      </c>
      <c r="C48" s="58"/>
      <c r="D48" s="58"/>
      <c r="E48" s="58"/>
      <c r="F48" s="58"/>
      <c r="G48" s="58"/>
      <c r="H48" s="58"/>
      <c r="I48" s="58"/>
    </row>
    <row r="49" spans="1:17" ht="34.5" customHeight="1" x14ac:dyDescent="0.25">
      <c r="A49" s="97"/>
      <c r="B49" s="81" t="s">
        <v>60</v>
      </c>
      <c r="C49" s="58"/>
      <c r="D49" s="58"/>
      <c r="E49" s="58"/>
      <c r="F49" s="58"/>
      <c r="G49" s="58"/>
      <c r="H49" s="58"/>
      <c r="I49" s="58"/>
    </row>
    <row r="50" spans="1:17" ht="18" customHeight="1" x14ac:dyDescent="0.25">
      <c r="A50" s="53" t="s">
        <v>24</v>
      </c>
      <c r="B50" s="54"/>
      <c r="C50" s="54"/>
      <c r="D50" s="54" t="s">
        <v>79</v>
      </c>
      <c r="E50" s="54"/>
      <c r="F50" s="54"/>
      <c r="G50" s="54"/>
      <c r="H50" s="54"/>
      <c r="I50" s="55"/>
    </row>
    <row r="51" spans="1:17" ht="31.5" customHeight="1" x14ac:dyDescent="0.25">
      <c r="A51" s="37" t="s">
        <v>25</v>
      </c>
      <c r="B51" s="52"/>
      <c r="C51" s="52"/>
      <c r="D51" s="52" t="s">
        <v>62</v>
      </c>
      <c r="E51" s="54"/>
      <c r="F51" s="54"/>
      <c r="G51" s="54"/>
      <c r="H51" s="54"/>
      <c r="I51" s="55"/>
    </row>
    <row r="52" spans="1:17" ht="14.4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</row>
    <row r="53" spans="1:17" ht="17.25" customHeight="1" x14ac:dyDescent="0.25">
      <c r="A53" s="2" t="s">
        <v>26</v>
      </c>
      <c r="J53" s="13"/>
      <c r="K53" s="13"/>
    </row>
    <row r="54" spans="1:17" ht="40.5" customHeight="1" x14ac:dyDescent="0.25">
      <c r="A54" s="76" t="s">
        <v>27</v>
      </c>
      <c r="B54" s="77"/>
      <c r="C54" s="85" t="s">
        <v>86</v>
      </c>
      <c r="D54" s="86"/>
      <c r="E54" s="86"/>
      <c r="F54" s="86"/>
      <c r="G54" s="86"/>
      <c r="H54" s="86"/>
      <c r="I54" s="86"/>
      <c r="J54" s="13"/>
      <c r="K54" s="13"/>
    </row>
    <row r="55" spans="1:17" ht="24.95" customHeight="1" x14ac:dyDescent="0.25">
      <c r="A55" s="82"/>
      <c r="B55" s="83"/>
      <c r="C55" s="38" t="s">
        <v>87</v>
      </c>
      <c r="D55" s="39"/>
      <c r="E55" s="39"/>
      <c r="F55" s="39"/>
      <c r="G55" s="39"/>
      <c r="H55" s="39"/>
      <c r="I55" s="39"/>
      <c r="J55" s="13"/>
      <c r="K55" s="13"/>
    </row>
    <row r="56" spans="1:17" ht="24.95" customHeight="1" x14ac:dyDescent="0.25">
      <c r="A56" s="84"/>
      <c r="B56" s="83"/>
      <c r="C56" s="38" t="s">
        <v>88</v>
      </c>
      <c r="D56" s="39"/>
      <c r="E56" s="39"/>
      <c r="F56" s="39"/>
      <c r="G56" s="39"/>
      <c r="H56" s="39"/>
      <c r="I56" s="39"/>
      <c r="J56" s="13"/>
      <c r="K56" s="13"/>
    </row>
    <row r="57" spans="1:17" ht="24.95" customHeight="1" x14ac:dyDescent="0.25">
      <c r="A57" s="84"/>
      <c r="B57" s="83"/>
      <c r="C57" s="38" t="s">
        <v>89</v>
      </c>
      <c r="D57" s="39"/>
      <c r="E57" s="39"/>
      <c r="F57" s="39"/>
      <c r="G57" s="39"/>
      <c r="H57" s="39"/>
      <c r="I57" s="39"/>
      <c r="J57" s="13"/>
      <c r="K57" s="13"/>
    </row>
    <row r="58" spans="1:17" ht="24.95" customHeight="1" x14ac:dyDescent="0.25">
      <c r="A58" s="78"/>
      <c r="B58" s="79"/>
      <c r="C58" s="87" t="s">
        <v>90</v>
      </c>
      <c r="D58" s="88"/>
      <c r="E58" s="88"/>
      <c r="F58" s="88"/>
      <c r="G58" s="88"/>
      <c r="H58" s="88"/>
      <c r="I58" s="88"/>
      <c r="J58" s="13"/>
      <c r="K58" s="13"/>
    </row>
    <row r="59" spans="1:17" ht="24.95" customHeight="1" x14ac:dyDescent="0.25">
      <c r="A59" s="76" t="s">
        <v>28</v>
      </c>
      <c r="B59" s="77"/>
      <c r="C59" s="85" t="s">
        <v>91</v>
      </c>
      <c r="D59" s="86"/>
      <c r="E59" s="86"/>
      <c r="F59" s="86"/>
      <c r="G59" s="86"/>
      <c r="H59" s="86"/>
      <c r="I59" s="86"/>
      <c r="J59" s="13"/>
      <c r="K59" s="13"/>
      <c r="M59" s="31"/>
    </row>
    <row r="60" spans="1:17" s="12" customFormat="1" ht="24.95" customHeight="1" x14ac:dyDescent="0.25">
      <c r="A60" s="78"/>
      <c r="B60" s="79"/>
      <c r="C60" s="87" t="s">
        <v>92</v>
      </c>
      <c r="D60" s="88"/>
      <c r="E60" s="88"/>
      <c r="F60" s="88"/>
      <c r="G60" s="88"/>
      <c r="H60" s="88"/>
      <c r="I60" s="88"/>
      <c r="J60" s="13"/>
      <c r="K60" s="13"/>
    </row>
    <row r="61" spans="1:17" s="12" customFormat="1" ht="15" x14ac:dyDescent="0.25">
      <c r="A61" s="1"/>
      <c r="B61" s="1"/>
      <c r="C61" s="1"/>
      <c r="D61" s="1"/>
      <c r="E61" s="1"/>
      <c r="F61" s="1"/>
      <c r="G61" s="1"/>
      <c r="H61" s="1"/>
      <c r="I61" s="1"/>
      <c r="J61" s="13"/>
      <c r="K61" s="13"/>
      <c r="L61" s="13"/>
      <c r="M61" s="13"/>
      <c r="N61" s="13"/>
      <c r="O61" s="13"/>
      <c r="P61" s="13"/>
      <c r="Q61" s="13"/>
    </row>
    <row r="62" spans="1:17" s="12" customFormat="1" ht="15" x14ac:dyDescent="0.25">
      <c r="A62" s="2" t="s">
        <v>29</v>
      </c>
      <c r="B62" s="2"/>
      <c r="C62" s="2"/>
      <c r="D62" s="2"/>
      <c r="E62" s="2"/>
      <c r="F62" s="2"/>
      <c r="G62" s="2"/>
      <c r="H62" s="1"/>
      <c r="I62" s="1"/>
      <c r="J62" s="13"/>
      <c r="K62" s="13"/>
      <c r="L62" s="13"/>
      <c r="M62" s="13"/>
      <c r="N62" s="13"/>
      <c r="O62" s="13"/>
      <c r="P62" s="13"/>
      <c r="Q62" s="13"/>
    </row>
    <row r="63" spans="1:17" s="13" customFormat="1" ht="15" x14ac:dyDescent="0.25">
      <c r="A63" s="14" t="s">
        <v>46</v>
      </c>
      <c r="B63" s="90" t="s">
        <v>47</v>
      </c>
      <c r="C63" s="90"/>
      <c r="D63" s="90"/>
      <c r="E63" s="90"/>
      <c r="F63" s="90"/>
      <c r="G63" s="90"/>
      <c r="H63" s="20">
        <f>H66+H74</f>
        <v>4</v>
      </c>
      <c r="I63" s="17" t="s">
        <v>48</v>
      </c>
    </row>
    <row r="64" spans="1:17" s="13" customFormat="1" ht="15" x14ac:dyDescent="0.25">
      <c r="A64" s="15"/>
      <c r="B64" s="91"/>
      <c r="C64" s="91"/>
      <c r="D64" s="91"/>
      <c r="E64" s="91"/>
      <c r="F64" s="91"/>
      <c r="G64" s="91"/>
      <c r="H64" s="30"/>
      <c r="I64" s="19"/>
    </row>
    <row r="65" spans="1:11" s="13" customFormat="1" ht="15" x14ac:dyDescent="0.25">
      <c r="A65" s="92" t="s">
        <v>30</v>
      </c>
      <c r="B65" s="92"/>
      <c r="C65" s="92"/>
      <c r="D65" s="92"/>
      <c r="E65" s="92"/>
      <c r="F65" s="92"/>
      <c r="G65" s="92"/>
      <c r="H65" s="27"/>
      <c r="I65" s="28"/>
    </row>
    <row r="66" spans="1:11" ht="15" x14ac:dyDescent="0.25">
      <c r="A66" s="89" t="s">
        <v>31</v>
      </c>
      <c r="B66" s="89"/>
      <c r="C66" s="89"/>
      <c r="D66" s="89"/>
      <c r="E66" s="89"/>
      <c r="F66" s="4">
        <f>F67+F68+F69+F70+F71+F72</f>
        <v>38</v>
      </c>
      <c r="G66" s="4" t="s">
        <v>22</v>
      </c>
      <c r="H66" s="21">
        <f>F66/25</f>
        <v>1.52</v>
      </c>
      <c r="I66" s="17" t="s">
        <v>48</v>
      </c>
      <c r="J66" s="13"/>
      <c r="K66" s="13"/>
    </row>
    <row r="67" spans="1:11" ht="15" x14ac:dyDescent="0.25">
      <c r="A67" s="1" t="s">
        <v>32</v>
      </c>
      <c r="B67" s="75" t="s">
        <v>33</v>
      </c>
      <c r="C67" s="75"/>
      <c r="D67" s="75"/>
      <c r="E67" s="75"/>
      <c r="F67" s="4">
        <v>15</v>
      </c>
      <c r="G67" s="4" t="s">
        <v>22</v>
      </c>
      <c r="H67" s="22"/>
      <c r="I67" s="18"/>
      <c r="J67" s="13"/>
      <c r="K67" s="13"/>
    </row>
    <row r="68" spans="1:11" x14ac:dyDescent="0.25">
      <c r="B68" s="75" t="s">
        <v>34</v>
      </c>
      <c r="C68" s="75"/>
      <c r="D68" s="75"/>
      <c r="E68" s="75"/>
      <c r="F68" s="4">
        <v>15</v>
      </c>
      <c r="G68" s="4" t="s">
        <v>22</v>
      </c>
      <c r="H68" s="22"/>
      <c r="I68" s="19"/>
    </row>
    <row r="69" spans="1:11" x14ac:dyDescent="0.25">
      <c r="B69" s="75" t="s">
        <v>35</v>
      </c>
      <c r="C69" s="75"/>
      <c r="D69" s="75"/>
      <c r="E69" s="75"/>
      <c r="F69" s="4">
        <v>5</v>
      </c>
      <c r="G69" s="4" t="s">
        <v>22</v>
      </c>
      <c r="H69" s="22"/>
      <c r="I69" s="19"/>
    </row>
    <row r="70" spans="1:11" x14ac:dyDescent="0.25">
      <c r="B70" s="75" t="s">
        <v>36</v>
      </c>
      <c r="C70" s="75"/>
      <c r="D70" s="75"/>
      <c r="E70" s="75"/>
      <c r="F70" s="16"/>
      <c r="G70" s="4" t="s">
        <v>22</v>
      </c>
      <c r="H70" s="22"/>
      <c r="I70" s="19"/>
    </row>
    <row r="71" spans="1:11" x14ac:dyDescent="0.25">
      <c r="B71" s="75" t="s">
        <v>37</v>
      </c>
      <c r="C71" s="75"/>
      <c r="D71" s="75"/>
      <c r="E71" s="75"/>
      <c r="F71" s="16"/>
      <c r="G71" s="4" t="s">
        <v>22</v>
      </c>
      <c r="H71" s="22"/>
      <c r="I71" s="19"/>
    </row>
    <row r="72" spans="1:11" x14ac:dyDescent="0.25">
      <c r="B72" s="75" t="s">
        <v>40</v>
      </c>
      <c r="C72" s="75"/>
      <c r="D72" s="75"/>
      <c r="E72" s="75"/>
      <c r="F72" s="4">
        <v>3</v>
      </c>
      <c r="G72" s="4" t="s">
        <v>22</v>
      </c>
      <c r="H72" s="22"/>
      <c r="I72" s="18"/>
    </row>
    <row r="73" spans="1:11" x14ac:dyDescent="0.25">
      <c r="A73" s="89" t="s">
        <v>38</v>
      </c>
      <c r="B73" s="89"/>
      <c r="C73" s="89"/>
      <c r="D73" s="89"/>
      <c r="E73" s="89"/>
      <c r="F73" s="4" t="s">
        <v>93</v>
      </c>
      <c r="G73" s="4" t="s">
        <v>22</v>
      </c>
      <c r="H73" s="21" t="s">
        <v>93</v>
      </c>
      <c r="I73" s="17" t="s">
        <v>48</v>
      </c>
    </row>
    <row r="74" spans="1:11" x14ac:dyDescent="0.25">
      <c r="A74" s="75" t="s">
        <v>39</v>
      </c>
      <c r="B74" s="75"/>
      <c r="C74" s="75"/>
      <c r="D74" s="75"/>
      <c r="E74" s="75"/>
      <c r="F74" s="4">
        <v>62</v>
      </c>
      <c r="G74" s="4" t="s">
        <v>22</v>
      </c>
      <c r="H74" s="21">
        <f>F74/25</f>
        <v>2.48</v>
      </c>
      <c r="I74" s="17" t="s">
        <v>48</v>
      </c>
    </row>
  </sheetData>
  <mergeCells count="82">
    <mergeCell ref="B2:D2"/>
    <mergeCell ref="B68:E68"/>
    <mergeCell ref="B44:I44"/>
    <mergeCell ref="B48:I48"/>
    <mergeCell ref="B28:G28"/>
    <mergeCell ref="B30:G30"/>
    <mergeCell ref="D4:I4"/>
    <mergeCell ref="D5:I5"/>
    <mergeCell ref="D6:I6"/>
    <mergeCell ref="D7:I7"/>
    <mergeCell ref="A13:E13"/>
    <mergeCell ref="A14:E14"/>
    <mergeCell ref="F13:I13"/>
    <mergeCell ref="A48:A49"/>
    <mergeCell ref="C57:I57"/>
    <mergeCell ref="C59:I59"/>
    <mergeCell ref="A73:E73"/>
    <mergeCell ref="B69:E69"/>
    <mergeCell ref="B70:E70"/>
    <mergeCell ref="B71:E71"/>
    <mergeCell ref="B63:G63"/>
    <mergeCell ref="B64:G64"/>
    <mergeCell ref="A65:G65"/>
    <mergeCell ref="A66:E66"/>
    <mergeCell ref="B67:E67"/>
    <mergeCell ref="C54:I54"/>
    <mergeCell ref="B38:I38"/>
    <mergeCell ref="D46:I46"/>
    <mergeCell ref="C60:I60"/>
    <mergeCell ref="C56:I56"/>
    <mergeCell ref="C58:I58"/>
    <mergeCell ref="C55:I55"/>
    <mergeCell ref="F12:I12"/>
    <mergeCell ref="A12:E12"/>
    <mergeCell ref="A16:I16"/>
    <mergeCell ref="A74:E74"/>
    <mergeCell ref="B72:E72"/>
    <mergeCell ref="A59:B60"/>
    <mergeCell ref="A31:I31"/>
    <mergeCell ref="B39:I39"/>
    <mergeCell ref="B32:G32"/>
    <mergeCell ref="A47:G47"/>
    <mergeCell ref="B49:I49"/>
    <mergeCell ref="A54:B58"/>
    <mergeCell ref="A50:C50"/>
    <mergeCell ref="D50:I50"/>
    <mergeCell ref="A51:C51"/>
    <mergeCell ref="D51:I51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C18:I18"/>
    <mergeCell ref="F14:I14"/>
    <mergeCell ref="F11:I11"/>
    <mergeCell ref="A46:C46"/>
    <mergeCell ref="A45:C45"/>
    <mergeCell ref="D45:I45"/>
    <mergeCell ref="A38:A43"/>
    <mergeCell ref="B41:I41"/>
    <mergeCell ref="B42:I42"/>
    <mergeCell ref="B43:I43"/>
    <mergeCell ref="B29:G29"/>
    <mergeCell ref="B40:I40"/>
    <mergeCell ref="A20:D20"/>
    <mergeCell ref="A21:A22"/>
    <mergeCell ref="H21:I21"/>
    <mergeCell ref="A27:I27"/>
    <mergeCell ref="B24:G24"/>
    <mergeCell ref="B25:G25"/>
    <mergeCell ref="B26:G26"/>
    <mergeCell ref="B33:G33"/>
    <mergeCell ref="B34:G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2021-04-30T08:10:07Z</dcterms:modified>
</cp:coreProperties>
</file>