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8800" windowHeight="12345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3" i="1" l="1"/>
  <c r="F65" i="1"/>
  <c r="H65" i="1" s="1"/>
  <c r="H62" i="1" s="1"/>
</calcChain>
</file>

<file path=xl/sharedStrings.xml><?xml version="1.0" encoding="utf-8"?>
<sst xmlns="http://schemas.openxmlformats.org/spreadsheetml/2006/main" count="111" uniqueCount="90">
  <si>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</si>
  <si>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</si>
  <si>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</si>
  <si>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</si>
  <si>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</si>
  <si>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</si>
  <si>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</si>
  <si>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</si>
  <si>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</si>
  <si>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</si>
  <si>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</si>
  <si>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</si>
  <si>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</si>
  <si>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</si>
  <si>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</si>
  <si>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</si>
  <si>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</si>
  <si>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</si>
  <si>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</si>
  <si>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</si>
  <si>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</si>
  <si>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</si>
  <si>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</si>
  <si>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</si>
  <si>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</si>
  <si>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</si>
  <si>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</si>
  <si>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</si>
  <si>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</si>
  <si>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</si>
  <si>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</si>
  <si>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</si>
  <si>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</si>
  <si>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</si>
  <si>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</si>
  <si>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</si>
  <si>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</si>
  <si>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</si>
  <si>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</si>
  <si>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</si>
  <si>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</si>
  <si>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</si>
  <si>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</si>
  <si>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</si>
  <si>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</si>
  <si>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</si>
  <si>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</si>
  <si>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</si>
  <si>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</si>
  <si>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</si>
  <si>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</si>
  <si>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DUM_U2</t>
  </si>
  <si>
    <t>DUM_U1</t>
  </si>
  <si>
    <t>IM1_U01 IM1_U02</t>
  </si>
  <si>
    <t>IM1_U08 IM1_U11</t>
  </si>
  <si>
    <t>DUM_K1</t>
  </si>
  <si>
    <t>zasady diagnostyki oraz problematykę eksploatacji maszyn i urządzeń technicznych w odniesieniu do cyklu życia obiektów i systemów technicznych</t>
  </si>
  <si>
    <t>DUM_W1</t>
  </si>
  <si>
    <t>IM1_W09 IM1_W13</t>
  </si>
  <si>
    <t>Powody powstawania usterek</t>
  </si>
  <si>
    <t>Wykonywanie diagnostyki równoległej z wykorzystaniem potrzebnej aparatury
kontrolno-pomiarowej</t>
  </si>
  <si>
    <t xml:space="preserve">Diagnostyka szeregowa i równoległa w mechatronice </t>
  </si>
  <si>
    <t>Dobór metody oraz urzadzeń pomiarowych w diagnostyce</t>
  </si>
  <si>
    <t>obowiązkowy kierunkowy</t>
  </si>
  <si>
    <t>zaliczenie na ocenę</t>
  </si>
  <si>
    <t>Katedra Inżynierii Mechanicznej i Agrofizyki</t>
  </si>
  <si>
    <t>DUM_W1,DUM_K1</t>
  </si>
  <si>
    <r>
      <t>DUM_</t>
    </r>
    <r>
      <rPr>
        <u/>
        <sz val="10"/>
        <rFont val="Arial Narrow"/>
        <family val="2"/>
        <charset val="238"/>
      </rPr>
      <t>U</t>
    </r>
    <r>
      <rPr>
        <sz val="10"/>
        <rFont val="Arial Narrow"/>
        <family val="2"/>
        <charset val="238"/>
      </rPr>
      <t>1, DUM_U2, DUM_K1</t>
    </r>
  </si>
  <si>
    <t xml:space="preserve">Diagnostyka układów mechatronicznych </t>
  </si>
  <si>
    <t>Obsługa interfejsów diagnostycznych TEXA TXT, CDIF/2 służące do diagnostyki pokładowej</t>
  </si>
  <si>
    <t>Interpretacja aktualnych parametrów pracy (life data) układu, określanie aktualnego stanu oraz możliwości wystąpienia awarii</t>
  </si>
  <si>
    <t>Omówienie aparatury pomiarowej do metrologi elektryczno-elektronicznej, wykonywanie pomiarów</t>
  </si>
  <si>
    <t>Wykorzystanie generatorów sygnałów cyfrowych i analogowych oraz odczyt sygnałów zwrotnych w celu określenia poprawności działania diagnozowanych czujników, zespołów i podzespołów</t>
  </si>
  <si>
    <t>Identyfikowanie kodów błędów oraz danych z ramki zamrożonej</t>
  </si>
  <si>
    <t>Przedstawienie zasad diagnostyki typowych urzadzen występujących w pojazdach</t>
  </si>
  <si>
    <t>Omówienie czynników wpływających na poprawną pracę układów mechatronicznych</t>
  </si>
  <si>
    <t>IM1_K01 IM1_K03</t>
  </si>
  <si>
    <t xml:space="preserve">Ćwiczenia laboratoryjne </t>
  </si>
  <si>
    <t>Zaliczenie treści na podstawie prac pisemnych i/lub odpowiedzi ustnych. Udział w ocenie końcowej - 50%.</t>
  </si>
  <si>
    <t>Inżynieria mechatroniczna</t>
  </si>
  <si>
    <t xml:space="preserve">1. Poninski M. i in. Metrologia Elektryczna WNT, Warszawa 2009 </t>
  </si>
  <si>
    <t>2. Potrykus J. i in. Poradnik mechatronika Wydawnictwo REA, Warszawa 2013</t>
  </si>
  <si>
    <t>3. Fryskowski B. i in. Systemy Transmisji Danych Mechatronika Samochodowa WKŁ, Warszawa 2010</t>
  </si>
  <si>
    <t>1. Zieliński T. P., Cyfrowe przetwarzanie sygnałów. WKŁ Warszawa 2005</t>
  </si>
  <si>
    <t>2. Merkisz J. Mazurek S.: Pokładowe Systemy Diagnostyczne Pojazdów Samochodowych. Wydawnictwa Komunikacji i Łączności, Warszawa, 2007</t>
  </si>
  <si>
    <t>3. White C., Randall M.: Kody Usterek. Wydawnictwa Komunikacji i Łączności, Warszawa, 2008</t>
  </si>
  <si>
    <t>interpretować aktualne parametry pracy (life data) układu, określić aktualny stanu oraz możliwość wystąpienia awarii</t>
  </si>
  <si>
    <t>planować i przeprowadzać pomiary diagnostyczne, interpretować uzyskane wyniki i wyciągać wnioski - podając sposoby eliminacji usterek oraz przyczyny ich powstawania</t>
  </si>
  <si>
    <t>uznawania znaczenia wiedzy oraz jej krytycznej analizy i oceny w samodzielnym rozstrzyganiu problemów poznawczych i praktycznych z zakresu diagnostyki układów mechatronicznych</t>
  </si>
  <si>
    <t xml:space="preserve">realizacja zajęć z przedmiotów: podstawy mechatroniki, sensoryka i przetwarzanie sygnałów, elektrotechnika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</si>
</sst>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u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tabSelected="1" zoomScaleNormal="100" workbookViewId="0">
      <selection activeCell="K22" sqref="K22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5703125" style="1" customWidth="1"/>
    <col min="10" max="10" width="2.7109375" style="1" customWidth="1"/>
    <col min="11" max="16384" width="8.85546875" style="1"/>
  </cols>
  <sheetData>
    <row r="1" spans="1:11" s="25" customFormat="1" ht="13.5" x14ac:dyDescent="0.25">
      <c r="I1" s="26"/>
    </row>
    <row r="2" spans="1:11" s="2" customFormat="1" x14ac:dyDescent="0.25">
      <c r="A2" s="2" t="s">
        <v>0</v>
      </c>
      <c r="B2" s="38"/>
      <c r="D2" s="37"/>
    </row>
    <row r="3" spans="1:11" s="2" customFormat="1" x14ac:dyDescent="0.25">
      <c r="A3" s="87" t="s">
        <v>68</v>
      </c>
      <c r="B3" s="87"/>
      <c r="C3" s="87"/>
      <c r="D3" s="87"/>
      <c r="E3" s="87"/>
      <c r="F3" s="87"/>
      <c r="G3" s="87"/>
      <c r="H3" s="87"/>
      <c r="I3" s="87"/>
    </row>
    <row r="4" spans="1:11" x14ac:dyDescent="0.25">
      <c r="A4" s="88" t="s">
        <v>1</v>
      </c>
      <c r="B4" s="89"/>
      <c r="C4" s="89"/>
      <c r="D4" s="89">
        <v>3</v>
      </c>
      <c r="E4" s="89"/>
      <c r="F4" s="89"/>
      <c r="G4" s="89"/>
      <c r="H4" s="89"/>
      <c r="I4" s="95"/>
    </row>
    <row r="5" spans="1:11" x14ac:dyDescent="0.25">
      <c r="A5" s="88" t="s">
        <v>2</v>
      </c>
      <c r="B5" s="89"/>
      <c r="C5" s="89"/>
      <c r="D5" s="89" t="s">
        <v>63</v>
      </c>
      <c r="E5" s="89"/>
      <c r="F5" s="89"/>
      <c r="G5" s="89"/>
      <c r="H5" s="89"/>
      <c r="I5" s="95"/>
    </row>
    <row r="6" spans="1:11" x14ac:dyDescent="0.25">
      <c r="A6" s="88" t="s">
        <v>3</v>
      </c>
      <c r="B6" s="89"/>
      <c r="C6" s="89"/>
      <c r="D6" s="89" t="s">
        <v>64</v>
      </c>
      <c r="E6" s="89"/>
      <c r="F6" s="89"/>
      <c r="G6" s="89"/>
      <c r="H6" s="89"/>
      <c r="I6" s="95"/>
    </row>
    <row r="7" spans="1:11" x14ac:dyDescent="0.25">
      <c r="A7" s="88" t="s">
        <v>4</v>
      </c>
      <c r="B7" s="89"/>
      <c r="C7" s="89"/>
      <c r="D7" s="82" t="s">
        <v>89</v>
      </c>
      <c r="E7" s="89"/>
      <c r="F7" s="89"/>
      <c r="G7" s="89"/>
      <c r="H7" s="89"/>
      <c r="I7" s="95"/>
      <c r="K7" s="36"/>
    </row>
    <row r="9" spans="1:11" x14ac:dyDescent="0.25">
      <c r="A9" s="90" t="s">
        <v>5</v>
      </c>
      <c r="B9" s="90"/>
      <c r="C9" s="90"/>
      <c r="D9" s="90"/>
      <c r="E9" s="90"/>
      <c r="F9" s="90"/>
      <c r="G9" s="90"/>
      <c r="H9" s="90"/>
      <c r="I9" s="90"/>
    </row>
    <row r="10" spans="1:11" x14ac:dyDescent="0.25">
      <c r="A10" s="91" t="s">
        <v>79</v>
      </c>
      <c r="B10" s="91"/>
      <c r="C10" s="91"/>
      <c r="D10" s="91"/>
      <c r="E10" s="91"/>
      <c r="F10" s="91"/>
      <c r="G10" s="91"/>
      <c r="H10" s="91"/>
      <c r="I10" s="91"/>
    </row>
    <row r="11" spans="1:11" x14ac:dyDescent="0.25">
      <c r="A11" s="88" t="s">
        <v>6</v>
      </c>
      <c r="B11" s="89"/>
      <c r="C11" s="89"/>
      <c r="D11" s="89"/>
      <c r="E11" s="89"/>
      <c r="F11" s="89" t="s">
        <v>42</v>
      </c>
      <c r="G11" s="89"/>
      <c r="H11" s="89"/>
      <c r="I11" s="95"/>
    </row>
    <row r="12" spans="1:11" x14ac:dyDescent="0.25">
      <c r="A12" s="88" t="s">
        <v>7</v>
      </c>
      <c r="B12" s="89"/>
      <c r="C12" s="89"/>
      <c r="D12" s="89"/>
      <c r="E12" s="89"/>
      <c r="F12" s="89" t="s">
        <v>43</v>
      </c>
      <c r="G12" s="89"/>
      <c r="H12" s="89"/>
      <c r="I12" s="95"/>
    </row>
    <row r="13" spans="1:11" x14ac:dyDescent="0.25">
      <c r="A13" s="88" t="s">
        <v>8</v>
      </c>
      <c r="B13" s="89"/>
      <c r="C13" s="89"/>
      <c r="D13" s="89"/>
      <c r="E13" s="89"/>
      <c r="F13" s="89">
        <v>4</v>
      </c>
      <c r="G13" s="89"/>
      <c r="H13" s="89"/>
      <c r="I13" s="95"/>
    </row>
    <row r="14" spans="1:11" x14ac:dyDescent="0.25">
      <c r="A14" s="88" t="s">
        <v>9</v>
      </c>
      <c r="B14" s="89"/>
      <c r="C14" s="89"/>
      <c r="D14" s="89"/>
      <c r="E14" s="89"/>
      <c r="F14" s="89" t="s">
        <v>44</v>
      </c>
      <c r="G14" s="89"/>
      <c r="H14" s="89"/>
      <c r="I14" s="95"/>
    </row>
    <row r="16" spans="1:11" x14ac:dyDescent="0.25">
      <c r="A16" s="91" t="s">
        <v>10</v>
      </c>
      <c r="B16" s="91"/>
      <c r="C16" s="91"/>
      <c r="D16" s="91"/>
      <c r="E16" s="91"/>
      <c r="F16" s="91"/>
      <c r="G16" s="91"/>
      <c r="H16" s="91"/>
      <c r="I16" s="91"/>
    </row>
    <row r="17" spans="1:9" s="11" customFormat="1" ht="20.100000000000001" customHeight="1" x14ac:dyDescent="0.25">
      <c r="A17" s="83" t="s">
        <v>11</v>
      </c>
      <c r="B17" s="84"/>
      <c r="C17" s="92" t="s">
        <v>65</v>
      </c>
      <c r="D17" s="93"/>
      <c r="E17" s="93"/>
      <c r="F17" s="93"/>
      <c r="G17" s="93"/>
      <c r="H17" s="93"/>
      <c r="I17" s="94"/>
    </row>
    <row r="18" spans="1:9" s="11" customFormat="1" ht="20.100000000000001" customHeight="1" x14ac:dyDescent="0.25">
      <c r="A18" s="85"/>
      <c r="B18" s="86"/>
      <c r="C18" s="39" t="s">
        <v>47</v>
      </c>
      <c r="D18" s="40"/>
      <c r="E18" s="40"/>
      <c r="F18" s="40"/>
      <c r="G18" s="40"/>
      <c r="H18" s="40"/>
      <c r="I18" s="41"/>
    </row>
    <row r="20" spans="1:9" x14ac:dyDescent="0.25">
      <c r="A20" s="72" t="s">
        <v>12</v>
      </c>
      <c r="B20" s="72"/>
      <c r="C20" s="72"/>
      <c r="D20" s="72"/>
    </row>
    <row r="21" spans="1:9" x14ac:dyDescent="0.25">
      <c r="A21" s="73" t="s">
        <v>13</v>
      </c>
      <c r="B21" s="74" t="s">
        <v>14</v>
      </c>
      <c r="C21" s="74"/>
      <c r="D21" s="74"/>
      <c r="E21" s="74"/>
      <c r="F21" s="74"/>
      <c r="G21" s="74"/>
      <c r="H21" s="74" t="s">
        <v>15</v>
      </c>
      <c r="I21" s="75"/>
    </row>
    <row r="22" spans="1:9" ht="25.5" x14ac:dyDescent="0.25">
      <c r="A22" s="73"/>
      <c r="B22" s="74"/>
      <c r="C22" s="74"/>
      <c r="D22" s="74"/>
      <c r="E22" s="74"/>
      <c r="F22" s="74"/>
      <c r="G22" s="74"/>
      <c r="H22" s="5" t="s">
        <v>46</v>
      </c>
      <c r="I22" s="8" t="s">
        <v>16</v>
      </c>
    </row>
    <row r="23" spans="1:9" s="2" customFormat="1" ht="17.649999999999999" customHeight="1" x14ac:dyDescent="0.25">
      <c r="A23" s="76" t="s">
        <v>17</v>
      </c>
      <c r="B23" s="77"/>
      <c r="C23" s="77"/>
      <c r="D23" s="77"/>
      <c r="E23" s="77"/>
      <c r="F23" s="77"/>
      <c r="G23" s="77"/>
      <c r="H23" s="77"/>
      <c r="I23" s="78"/>
    </row>
    <row r="24" spans="1:9" ht="28.9" customHeight="1" x14ac:dyDescent="0.25">
      <c r="A24" s="7" t="s">
        <v>57</v>
      </c>
      <c r="B24" s="79" t="s">
        <v>56</v>
      </c>
      <c r="C24" s="80"/>
      <c r="D24" s="80"/>
      <c r="E24" s="80"/>
      <c r="F24" s="80"/>
      <c r="G24" s="81"/>
      <c r="H24" s="35" t="s">
        <v>58</v>
      </c>
      <c r="I24" s="10" t="s">
        <v>45</v>
      </c>
    </row>
    <row r="25" spans="1:9" s="2" customFormat="1" ht="17.649999999999999" customHeight="1" x14ac:dyDescent="0.25">
      <c r="A25" s="76" t="s">
        <v>19</v>
      </c>
      <c r="B25" s="77"/>
      <c r="C25" s="77"/>
      <c r="D25" s="77"/>
      <c r="E25" s="77"/>
      <c r="F25" s="77"/>
      <c r="G25" s="77"/>
      <c r="H25" s="77"/>
      <c r="I25" s="78"/>
    </row>
    <row r="26" spans="1:9" ht="43.15" customHeight="1" x14ac:dyDescent="0.25">
      <c r="A26" s="34" t="s">
        <v>52</v>
      </c>
      <c r="B26" s="59" t="s">
        <v>87</v>
      </c>
      <c r="C26" s="59"/>
      <c r="D26" s="59"/>
      <c r="E26" s="59"/>
      <c r="F26" s="59"/>
      <c r="G26" s="59"/>
      <c r="H26" s="35" t="s">
        <v>53</v>
      </c>
      <c r="I26" s="10" t="s">
        <v>45</v>
      </c>
    </row>
    <row r="27" spans="1:9" ht="43.15" customHeight="1" x14ac:dyDescent="0.25">
      <c r="A27" s="7" t="s">
        <v>51</v>
      </c>
      <c r="B27" s="60" t="s">
        <v>86</v>
      </c>
      <c r="C27" s="71"/>
      <c r="D27" s="71"/>
      <c r="E27" s="71"/>
      <c r="F27" s="71"/>
      <c r="G27" s="58"/>
      <c r="H27" s="33" t="s">
        <v>54</v>
      </c>
      <c r="I27" s="10" t="s">
        <v>45</v>
      </c>
    </row>
    <row r="28" spans="1:9" s="2" customFormat="1" ht="17.649999999999999" customHeight="1" x14ac:dyDescent="0.25">
      <c r="A28" s="76" t="s">
        <v>20</v>
      </c>
      <c r="B28" s="77"/>
      <c r="C28" s="77"/>
      <c r="D28" s="77"/>
      <c r="E28" s="77"/>
      <c r="F28" s="77"/>
      <c r="G28" s="77"/>
      <c r="H28" s="77"/>
      <c r="I28" s="78"/>
    </row>
    <row r="29" spans="1:9" ht="39" customHeight="1" x14ac:dyDescent="0.25">
      <c r="A29" s="7" t="s">
        <v>55</v>
      </c>
      <c r="B29" s="82" t="s">
        <v>88</v>
      </c>
      <c r="C29" s="82"/>
      <c r="D29" s="82"/>
      <c r="E29" s="82"/>
      <c r="F29" s="82"/>
      <c r="G29" s="82"/>
      <c r="H29" s="35" t="s">
        <v>76</v>
      </c>
      <c r="I29" s="10" t="s">
        <v>45</v>
      </c>
    </row>
    <row r="31" spans="1:9" x14ac:dyDescent="0.25">
      <c r="A31" s="2" t="s">
        <v>21</v>
      </c>
    </row>
    <row r="32" spans="1:9" s="2" customFormat="1" ht="17.649999999999999" customHeight="1" x14ac:dyDescent="0.25">
      <c r="A32" s="63" t="s">
        <v>22</v>
      </c>
      <c r="B32" s="63"/>
      <c r="C32" s="63"/>
      <c r="D32" s="63"/>
      <c r="E32" s="63"/>
      <c r="F32" s="63"/>
      <c r="G32" s="63"/>
      <c r="H32" s="3">
        <v>20</v>
      </c>
      <c r="I32" s="9" t="s">
        <v>23</v>
      </c>
    </row>
    <row r="33" spans="1:11" ht="20.100000000000001" customHeight="1" x14ac:dyDescent="0.25">
      <c r="A33" s="64" t="s">
        <v>24</v>
      </c>
      <c r="B33" s="51" t="s">
        <v>74</v>
      </c>
      <c r="C33" s="52"/>
      <c r="D33" s="52"/>
      <c r="E33" s="52"/>
      <c r="F33" s="52"/>
      <c r="G33" s="52"/>
      <c r="H33" s="52"/>
      <c r="I33" s="52"/>
    </row>
    <row r="34" spans="1:11" ht="20.100000000000001" customHeight="1" x14ac:dyDescent="0.25">
      <c r="A34" s="65"/>
      <c r="B34" s="53" t="s">
        <v>75</v>
      </c>
      <c r="C34" s="54"/>
      <c r="D34" s="54"/>
      <c r="E34" s="54"/>
      <c r="F34" s="54"/>
      <c r="G34" s="54"/>
      <c r="H34" s="54"/>
      <c r="I34" s="54"/>
    </row>
    <row r="35" spans="1:11" ht="20.100000000000001" customHeight="1" x14ac:dyDescent="0.25">
      <c r="A35" s="65"/>
      <c r="B35" s="53" t="s">
        <v>59</v>
      </c>
      <c r="C35" s="54"/>
      <c r="D35" s="54"/>
      <c r="E35" s="54"/>
      <c r="F35" s="54"/>
      <c r="G35" s="54"/>
      <c r="H35" s="54"/>
      <c r="I35" s="54"/>
    </row>
    <row r="36" spans="1:11" ht="20.100000000000001" customHeight="1" x14ac:dyDescent="0.25">
      <c r="A36" s="65"/>
      <c r="B36" s="53" t="s">
        <v>61</v>
      </c>
      <c r="C36" s="54"/>
      <c r="D36" s="54"/>
      <c r="E36" s="54"/>
      <c r="F36" s="54"/>
      <c r="G36" s="54"/>
      <c r="H36" s="54"/>
      <c r="I36" s="54"/>
    </row>
    <row r="37" spans="1:11" ht="20.100000000000001" customHeight="1" x14ac:dyDescent="0.25">
      <c r="A37" s="65"/>
      <c r="B37" s="53" t="s">
        <v>62</v>
      </c>
      <c r="C37" s="54"/>
      <c r="D37" s="54"/>
      <c r="E37" s="54"/>
      <c r="F37" s="54"/>
      <c r="G37" s="54"/>
      <c r="H37" s="54"/>
      <c r="I37" s="54"/>
    </row>
    <row r="38" spans="1:11" x14ac:dyDescent="0.25">
      <c r="A38" s="55" t="s">
        <v>25</v>
      </c>
      <c r="B38" s="56"/>
      <c r="C38" s="56"/>
      <c r="D38" s="56" t="s">
        <v>66</v>
      </c>
      <c r="E38" s="56"/>
      <c r="F38" s="56"/>
      <c r="G38" s="56"/>
      <c r="H38" s="56"/>
      <c r="I38" s="57"/>
      <c r="K38" s="36"/>
    </row>
    <row r="39" spans="1:11" ht="40.9" customHeight="1" x14ac:dyDescent="0.25">
      <c r="A39" s="58" t="s">
        <v>26</v>
      </c>
      <c r="B39" s="59"/>
      <c r="C39" s="59"/>
      <c r="D39" s="59" t="s">
        <v>78</v>
      </c>
      <c r="E39" s="59"/>
      <c r="F39" s="59"/>
      <c r="G39" s="59"/>
      <c r="H39" s="59"/>
      <c r="I39" s="60"/>
    </row>
    <row r="40" spans="1:11" s="2" customFormat="1" ht="17.649999999999999" customHeight="1" x14ac:dyDescent="0.25">
      <c r="A40" s="63" t="s">
        <v>77</v>
      </c>
      <c r="B40" s="63"/>
      <c r="C40" s="63"/>
      <c r="D40" s="63"/>
      <c r="E40" s="63"/>
      <c r="F40" s="63"/>
      <c r="G40" s="63"/>
      <c r="H40" s="3">
        <v>25</v>
      </c>
      <c r="I40" s="9" t="s">
        <v>23</v>
      </c>
    </row>
    <row r="41" spans="1:11" ht="17.100000000000001" customHeight="1" x14ac:dyDescent="0.25">
      <c r="A41" s="64" t="s">
        <v>24</v>
      </c>
      <c r="B41" s="68" t="s">
        <v>69</v>
      </c>
      <c r="C41" s="68"/>
      <c r="D41" s="68"/>
      <c r="E41" s="68"/>
      <c r="F41" s="68"/>
      <c r="G41" s="68"/>
      <c r="H41" s="68"/>
      <c r="I41" s="51"/>
      <c r="K41" s="36"/>
    </row>
    <row r="42" spans="1:11" ht="15" customHeight="1" x14ac:dyDescent="0.25">
      <c r="A42" s="65"/>
      <c r="B42" s="53" t="s">
        <v>71</v>
      </c>
      <c r="C42" s="54"/>
      <c r="D42" s="54"/>
      <c r="E42" s="54"/>
      <c r="F42" s="54"/>
      <c r="G42" s="54"/>
      <c r="H42" s="54"/>
      <c r="I42" s="54"/>
    </row>
    <row r="43" spans="1:11" ht="15" customHeight="1" x14ac:dyDescent="0.25">
      <c r="A43" s="65"/>
      <c r="B43" s="53" t="s">
        <v>70</v>
      </c>
      <c r="C43" s="54"/>
      <c r="D43" s="54"/>
      <c r="E43" s="54"/>
      <c r="F43" s="54"/>
      <c r="G43" s="54"/>
      <c r="H43" s="54"/>
      <c r="I43" s="54"/>
    </row>
    <row r="44" spans="1:11" ht="15" customHeight="1" x14ac:dyDescent="0.25">
      <c r="A44" s="65"/>
      <c r="B44" s="53"/>
      <c r="C44" s="54"/>
      <c r="D44" s="54"/>
      <c r="E44" s="54"/>
      <c r="F44" s="54"/>
      <c r="G44" s="54"/>
      <c r="H44" s="54"/>
      <c r="I44" s="54"/>
    </row>
    <row r="45" spans="1:11" ht="15" customHeight="1" x14ac:dyDescent="0.25">
      <c r="A45" s="65"/>
      <c r="B45" s="53" t="s">
        <v>73</v>
      </c>
      <c r="C45" s="54"/>
      <c r="D45" s="54"/>
      <c r="E45" s="54"/>
      <c r="F45" s="54"/>
      <c r="G45" s="54"/>
      <c r="H45" s="54"/>
      <c r="I45" s="54"/>
    </row>
    <row r="46" spans="1:11" ht="15" customHeight="1" x14ac:dyDescent="0.25">
      <c r="A46" s="65"/>
      <c r="B46" s="53" t="s">
        <v>60</v>
      </c>
      <c r="C46" s="54"/>
      <c r="D46" s="54"/>
      <c r="E46" s="54"/>
      <c r="F46" s="54"/>
      <c r="G46" s="54"/>
      <c r="H46" s="54"/>
      <c r="I46" s="54"/>
    </row>
    <row r="47" spans="1:11" ht="15" customHeight="1" x14ac:dyDescent="0.25">
      <c r="A47" s="65"/>
      <c r="B47" s="53"/>
      <c r="C47" s="54"/>
      <c r="D47" s="54"/>
      <c r="E47" s="54"/>
      <c r="F47" s="54"/>
      <c r="G47" s="54"/>
      <c r="H47" s="54"/>
      <c r="I47" s="54"/>
    </row>
    <row r="48" spans="1:11" ht="15" customHeight="1" x14ac:dyDescent="0.25">
      <c r="A48" s="65"/>
      <c r="B48" s="53" t="s">
        <v>72</v>
      </c>
      <c r="C48" s="54"/>
      <c r="D48" s="54"/>
      <c r="E48" s="54"/>
      <c r="F48" s="54"/>
      <c r="G48" s="54"/>
      <c r="H48" s="54"/>
      <c r="I48" s="54"/>
    </row>
    <row r="49" spans="1:11" ht="15" customHeight="1" x14ac:dyDescent="0.25">
      <c r="A49" s="65"/>
      <c r="B49" s="53"/>
      <c r="C49" s="54"/>
      <c r="D49" s="54"/>
      <c r="E49" s="54"/>
      <c r="F49" s="54"/>
      <c r="G49" s="54"/>
      <c r="H49" s="54"/>
      <c r="I49" s="54"/>
    </row>
    <row r="50" spans="1:11" x14ac:dyDescent="0.25">
      <c r="A50" s="55" t="s">
        <v>25</v>
      </c>
      <c r="B50" s="56"/>
      <c r="C50" s="56"/>
      <c r="D50" s="56" t="s">
        <v>67</v>
      </c>
      <c r="E50" s="56"/>
      <c r="F50" s="56"/>
      <c r="G50" s="56"/>
      <c r="H50" s="56"/>
      <c r="I50" s="57"/>
      <c r="K50" s="36"/>
    </row>
    <row r="51" spans="1:11" ht="34.5" customHeight="1" x14ac:dyDescent="0.25">
      <c r="A51" s="58" t="s">
        <v>26</v>
      </c>
      <c r="B51" s="59"/>
      <c r="C51" s="59"/>
      <c r="D51" s="59" t="s">
        <v>78</v>
      </c>
      <c r="E51" s="59"/>
      <c r="F51" s="59"/>
      <c r="G51" s="59"/>
      <c r="H51" s="59"/>
      <c r="I51" s="60"/>
    </row>
    <row r="52" spans="1:11" ht="14.45" customHeight="1" x14ac:dyDescent="0.25"/>
    <row r="53" spans="1:11" x14ac:dyDescent="0.25">
      <c r="A53" s="2" t="s">
        <v>27</v>
      </c>
    </row>
    <row r="54" spans="1:11" s="27" customFormat="1" ht="24.95" customHeight="1" x14ac:dyDescent="0.2">
      <c r="A54" s="45" t="s">
        <v>28</v>
      </c>
      <c r="B54" s="46"/>
      <c r="C54" s="51" t="s">
        <v>80</v>
      </c>
      <c r="D54" s="52"/>
      <c r="E54" s="52"/>
      <c r="F54" s="52"/>
      <c r="G54" s="52"/>
      <c r="H54" s="52"/>
      <c r="I54" s="52"/>
    </row>
    <row r="55" spans="1:11" s="27" customFormat="1" ht="24.95" customHeight="1" x14ac:dyDescent="0.2">
      <c r="A55" s="47"/>
      <c r="B55" s="48"/>
      <c r="C55" s="53" t="s">
        <v>81</v>
      </c>
      <c r="D55" s="54"/>
      <c r="E55" s="54"/>
      <c r="F55" s="54"/>
      <c r="G55" s="54"/>
      <c r="H55" s="54"/>
      <c r="I55" s="54"/>
    </row>
    <row r="56" spans="1:11" s="27" customFormat="1" ht="24.95" customHeight="1" x14ac:dyDescent="0.2">
      <c r="A56" s="49"/>
      <c r="B56" s="50"/>
      <c r="C56" s="43" t="s">
        <v>82</v>
      </c>
      <c r="D56" s="44"/>
      <c r="E56" s="44"/>
      <c r="F56" s="44"/>
      <c r="G56" s="44"/>
      <c r="H56" s="44"/>
      <c r="I56" s="44"/>
    </row>
    <row r="57" spans="1:11" s="27" customFormat="1" ht="24.95" customHeight="1" x14ac:dyDescent="0.2">
      <c r="A57" s="45" t="s">
        <v>29</v>
      </c>
      <c r="B57" s="46"/>
      <c r="C57" s="51" t="s">
        <v>83</v>
      </c>
      <c r="D57" s="52"/>
      <c r="E57" s="52"/>
      <c r="F57" s="52"/>
      <c r="G57" s="52"/>
      <c r="H57" s="52"/>
      <c r="I57" s="52"/>
    </row>
    <row r="58" spans="1:11" s="27" customFormat="1" ht="24.95" customHeight="1" x14ac:dyDescent="0.2">
      <c r="A58" s="47"/>
      <c r="B58" s="48"/>
      <c r="C58" s="53" t="s">
        <v>84</v>
      </c>
      <c r="D58" s="54"/>
      <c r="E58" s="54"/>
      <c r="F58" s="54"/>
      <c r="G58" s="54"/>
      <c r="H58" s="54"/>
      <c r="I58" s="54"/>
    </row>
    <row r="59" spans="1:11" s="27" customFormat="1" ht="24.95" customHeight="1" x14ac:dyDescent="0.2">
      <c r="A59" s="49"/>
      <c r="B59" s="50"/>
      <c r="C59" s="61" t="s">
        <v>85</v>
      </c>
      <c r="D59" s="61"/>
      <c r="E59" s="61"/>
      <c r="F59" s="61"/>
      <c r="G59" s="61"/>
      <c r="H59" s="61"/>
      <c r="I59" s="62"/>
    </row>
    <row r="61" spans="1:11" x14ac:dyDescent="0.25">
      <c r="A61" s="2" t="s">
        <v>30</v>
      </c>
      <c r="B61" s="6"/>
      <c r="C61" s="6"/>
      <c r="D61" s="6"/>
      <c r="E61" s="6"/>
      <c r="F61" s="6"/>
      <c r="G61" s="6"/>
    </row>
    <row r="62" spans="1:11" x14ac:dyDescent="0.25">
      <c r="A62" s="14" t="s">
        <v>48</v>
      </c>
      <c r="B62" s="69" t="s">
        <v>49</v>
      </c>
      <c r="C62" s="69"/>
      <c r="D62" s="69"/>
      <c r="E62" s="69"/>
      <c r="F62" s="69"/>
      <c r="G62" s="69"/>
      <c r="H62" s="21">
        <f>H65+H73</f>
        <v>3</v>
      </c>
      <c r="I62" s="17" t="s">
        <v>50</v>
      </c>
    </row>
    <row r="63" spans="1:11" x14ac:dyDescent="0.25">
      <c r="A63" s="30"/>
      <c r="B63" s="70"/>
      <c r="C63" s="70"/>
      <c r="D63" s="70"/>
      <c r="E63" s="70"/>
      <c r="F63" s="70"/>
      <c r="G63" s="70"/>
      <c r="H63" s="31"/>
      <c r="I63" s="32"/>
    </row>
    <row r="64" spans="1:11" x14ac:dyDescent="0.25">
      <c r="A64" s="42" t="s">
        <v>31</v>
      </c>
      <c r="B64" s="42"/>
      <c r="C64" s="42"/>
      <c r="D64" s="42"/>
      <c r="E64" s="42"/>
      <c r="F64" s="42"/>
      <c r="G64" s="42"/>
      <c r="H64" s="28"/>
      <c r="I64" s="29"/>
    </row>
    <row r="65" spans="1:17" ht="14.45" customHeight="1" x14ac:dyDescent="0.25">
      <c r="A65" s="67" t="s">
        <v>32</v>
      </c>
      <c r="B65" s="67"/>
      <c r="C65" s="67"/>
      <c r="D65" s="67"/>
      <c r="E65" s="67"/>
      <c r="F65" s="4">
        <f>SUM(F66:F72)</f>
        <v>53</v>
      </c>
      <c r="G65" s="4" t="s">
        <v>23</v>
      </c>
      <c r="H65" s="22">
        <f>F65/25</f>
        <v>2.12</v>
      </c>
      <c r="I65" s="17" t="s">
        <v>50</v>
      </c>
    </row>
    <row r="66" spans="1:17" ht="14.45" customHeight="1" x14ac:dyDescent="0.25">
      <c r="A66" s="1" t="s">
        <v>33</v>
      </c>
      <c r="B66" s="66" t="s">
        <v>34</v>
      </c>
      <c r="C66" s="66"/>
      <c r="D66" s="66"/>
      <c r="E66" s="66"/>
      <c r="F66" s="4">
        <v>20</v>
      </c>
      <c r="G66" s="4" t="s">
        <v>23</v>
      </c>
      <c r="H66" s="23"/>
      <c r="I66" s="18"/>
    </row>
    <row r="67" spans="1:17" ht="14.45" customHeight="1" x14ac:dyDescent="0.25">
      <c r="B67" s="66" t="s">
        <v>35</v>
      </c>
      <c r="C67" s="66"/>
      <c r="D67" s="66"/>
      <c r="E67" s="66"/>
      <c r="F67" s="4">
        <v>25</v>
      </c>
      <c r="G67" s="4" t="s">
        <v>23</v>
      </c>
      <c r="H67" s="23"/>
      <c r="I67" s="19"/>
    </row>
    <row r="68" spans="1:17" ht="14.45" customHeight="1" x14ac:dyDescent="0.25">
      <c r="B68" s="66" t="s">
        <v>36</v>
      </c>
      <c r="C68" s="66"/>
      <c r="D68" s="66"/>
      <c r="E68" s="66"/>
      <c r="F68" s="4">
        <v>5</v>
      </c>
      <c r="G68" s="4" t="s">
        <v>23</v>
      </c>
      <c r="H68" s="23"/>
      <c r="I68" s="19"/>
    </row>
    <row r="69" spans="1:17" ht="14.45" customHeight="1" x14ac:dyDescent="0.25">
      <c r="B69" s="66" t="s">
        <v>37</v>
      </c>
      <c r="C69" s="66"/>
      <c r="D69" s="66"/>
      <c r="E69" s="66"/>
      <c r="F69" s="16"/>
      <c r="G69" s="4" t="s">
        <v>23</v>
      </c>
      <c r="H69" s="23"/>
      <c r="I69" s="19"/>
    </row>
    <row r="70" spans="1:17" ht="14.45" customHeight="1" x14ac:dyDescent="0.25">
      <c r="B70" s="66" t="s">
        <v>38</v>
      </c>
      <c r="C70" s="66"/>
      <c r="D70" s="66"/>
      <c r="E70" s="66"/>
      <c r="F70" s="16"/>
      <c r="G70" s="4" t="s">
        <v>23</v>
      </c>
      <c r="H70" s="23"/>
      <c r="I70" s="19"/>
    </row>
    <row r="71" spans="1:17" ht="14.45" customHeight="1" x14ac:dyDescent="0.25">
      <c r="B71" s="66" t="s">
        <v>41</v>
      </c>
      <c r="C71" s="66"/>
      <c r="D71" s="66"/>
      <c r="E71" s="66"/>
      <c r="F71" s="4">
        <v>3</v>
      </c>
      <c r="G71" s="4" t="s">
        <v>23</v>
      </c>
      <c r="H71" s="24"/>
      <c r="I71" s="20"/>
    </row>
    <row r="72" spans="1:17" ht="28.9" customHeight="1" x14ac:dyDescent="0.25">
      <c r="A72" s="67" t="s">
        <v>39</v>
      </c>
      <c r="B72" s="67"/>
      <c r="C72" s="67"/>
      <c r="D72" s="67"/>
      <c r="E72" s="67"/>
      <c r="F72" s="4" t="s">
        <v>18</v>
      </c>
      <c r="G72" s="4" t="s">
        <v>23</v>
      </c>
      <c r="H72" s="22" t="s">
        <v>18</v>
      </c>
      <c r="I72" s="17" t="s">
        <v>50</v>
      </c>
    </row>
    <row r="73" spans="1:17" ht="14.45" customHeight="1" x14ac:dyDescent="0.25">
      <c r="A73" s="66" t="s">
        <v>40</v>
      </c>
      <c r="B73" s="66"/>
      <c r="C73" s="66"/>
      <c r="D73" s="66"/>
      <c r="E73" s="66"/>
      <c r="F73" s="4">
        <v>22</v>
      </c>
      <c r="G73" s="4" t="s">
        <v>23</v>
      </c>
      <c r="H73" s="22">
        <f>F73/25</f>
        <v>0.88</v>
      </c>
      <c r="I73" s="17" t="s">
        <v>50</v>
      </c>
    </row>
    <row r="74" spans="1:17" s="12" customFormat="1" x14ac:dyDescent="0.25"/>
    <row r="75" spans="1:17" s="12" customFormat="1" ht="15" x14ac:dyDescent="0.25">
      <c r="J75" s="13"/>
      <c r="K75" s="13"/>
      <c r="L75" s="13"/>
      <c r="M75" s="13"/>
      <c r="N75" s="13"/>
      <c r="O75" s="13"/>
      <c r="P75" s="13"/>
      <c r="Q75" s="13"/>
    </row>
    <row r="76" spans="1:17" s="12" customFormat="1" ht="15" x14ac:dyDescent="0.25">
      <c r="A76" s="15"/>
      <c r="J76" s="13"/>
      <c r="K76" s="13"/>
      <c r="L76" s="13"/>
      <c r="M76" s="13"/>
      <c r="N76" s="13"/>
      <c r="O76" s="13"/>
      <c r="P76" s="13"/>
      <c r="Q76" s="13"/>
    </row>
    <row r="77" spans="1:17" s="12" customFormat="1" ht="15" x14ac:dyDescent="0.25">
      <c r="J77" s="13"/>
      <c r="K77" s="13"/>
      <c r="L77" s="13"/>
      <c r="M77" s="13"/>
      <c r="N77" s="13"/>
      <c r="O77" s="13"/>
      <c r="P77" s="13"/>
      <c r="Q77" s="13"/>
    </row>
    <row r="78" spans="1:17" s="13" customFormat="1" ht="15" x14ac:dyDescent="0.25"/>
    <row r="79" spans="1:17" s="13" customFormat="1" ht="15" x14ac:dyDescent="0.25"/>
    <row r="80" spans="1:17" s="13" customFormat="1" ht="15" x14ac:dyDescent="0.25"/>
  </sheetData>
  <mergeCells count="77">
    <mergeCell ref="A16:I16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7:B18"/>
    <mergeCell ref="A3:I3"/>
    <mergeCell ref="A32:G32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D4:I4"/>
    <mergeCell ref="D5:I5"/>
    <mergeCell ref="B27:G27"/>
    <mergeCell ref="D39:I39"/>
    <mergeCell ref="A39:C39"/>
    <mergeCell ref="A38:C38"/>
    <mergeCell ref="D38:I38"/>
    <mergeCell ref="B35:I35"/>
    <mergeCell ref="A20:D20"/>
    <mergeCell ref="A21:A22"/>
    <mergeCell ref="H21:I21"/>
    <mergeCell ref="A25:I25"/>
    <mergeCell ref="B24:G24"/>
    <mergeCell ref="A28:I28"/>
    <mergeCell ref="B34:I34"/>
    <mergeCell ref="B26:G26"/>
    <mergeCell ref="B29:G29"/>
    <mergeCell ref="B62:G62"/>
    <mergeCell ref="B46:I47"/>
    <mergeCell ref="B48:I49"/>
    <mergeCell ref="B43:I44"/>
    <mergeCell ref="B63:G63"/>
    <mergeCell ref="A33:A37"/>
    <mergeCell ref="B33:I33"/>
    <mergeCell ref="A73:E73"/>
    <mergeCell ref="B66:E66"/>
    <mergeCell ref="B67:E67"/>
    <mergeCell ref="B68:E68"/>
    <mergeCell ref="B69:E69"/>
    <mergeCell ref="B70:E70"/>
    <mergeCell ref="B71:E71"/>
    <mergeCell ref="A72:E72"/>
    <mergeCell ref="A65:E65"/>
    <mergeCell ref="C55:I55"/>
    <mergeCell ref="A41:A49"/>
    <mergeCell ref="C54:I54"/>
    <mergeCell ref="B41:I41"/>
    <mergeCell ref="B42:I42"/>
    <mergeCell ref="C18:I18"/>
    <mergeCell ref="A64:G64"/>
    <mergeCell ref="C56:I56"/>
    <mergeCell ref="A54:B56"/>
    <mergeCell ref="A57:B59"/>
    <mergeCell ref="C57:I57"/>
    <mergeCell ref="C58:I58"/>
    <mergeCell ref="A50:C50"/>
    <mergeCell ref="D50:I50"/>
    <mergeCell ref="A51:C51"/>
    <mergeCell ref="D51:I51"/>
    <mergeCell ref="B45:I45"/>
    <mergeCell ref="C59:I59"/>
    <mergeCell ref="B36:I36"/>
    <mergeCell ref="B37:I37"/>
    <mergeCell ref="A40:G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2021-04-27T14:23:55Z</cp:lastPrinted>
  <dcterms:created xsi:type="dcterms:W3CDTF">2019-02-26T06:41:36Z</dcterms:created>
  <dcterms:modified xsi:type="dcterms:W3CDTF">2021-04-28T21:26:31Z</dcterms:modified>
</cp:coreProperties>
</file>