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Z_4_Sylabusy_IM\"/>
    </mc:Choice>
  </mc:AlternateContent>
  <bookViews>
    <workbookView xWindow="0" yWindow="0" windowWidth="20490" windowHeight="6720"/>
  </bookViews>
  <sheets>
    <sheet name="Sylabus" sheetId="1" r:id="rId1"/>
  </sheets>
  <calcPr calcId="162913"/>
</workbook>
</file>

<file path=xl/calcChain.xml><?xml version="1.0" encoding="utf-8"?>
<calcChain xmlns="http://schemas.openxmlformats.org/spreadsheetml/2006/main">
  <c r="H77" i="1" l="1"/>
  <c r="F69" i="1" l="1"/>
  <c r="H69" i="1" s="1"/>
  <c r="H66" i="1" s="1"/>
</calcChain>
</file>

<file path=xl/sharedStrings.xml><?xml version="1.0" encoding="utf-8"?>
<sst xmlns="http://schemas.openxmlformats.org/spreadsheetml/2006/main" count="127" uniqueCount="104">
  <si>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</si>
  <si>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</si>
  <si>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</si>
  <si>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</si>
  <si>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</si>
  <si>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</si>
  <si>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</si>
  <si>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</si>
  <si>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</si>
  <si>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</si>
  <si>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</si>
  <si>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</si>
  <si>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</si>
  <si>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</si>
  <si>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</si>
  <si>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</si>
  <si>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</si>
  <si>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</si>
  <si>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</si>
  <si>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</si>
  <si>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</si>
  <si>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</si>
  <si>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</si>
  <si>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</si>
  <si>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</si>
  <si>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</si>
  <si>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</si>
  <si>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</si>
  <si>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</si>
  <si>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</si>
  <si>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</si>
  <si>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</si>
  <si>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</si>
  <si>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</si>
  <si>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</si>
  <si>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</si>
  <si>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</si>
  <si>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</si>
  <si>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</si>
  <si>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</si>
  <si>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</si>
  <si>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</si>
  <si>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</si>
  <si>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SI</t>
  </si>
  <si>
    <t>polski</t>
  </si>
  <si>
    <t>TZ</t>
  </si>
  <si>
    <t>efektu kierunkowego</t>
  </si>
  <si>
    <t xml:space="preserve">Dyscyplina – </t>
  </si>
  <si>
    <t>dziedzina nauki inżynieryjno-techniczne, dyscyplina inżynieria mechaniczna (TZ)</t>
  </si>
  <si>
    <t>ECTS</t>
  </si>
  <si>
    <t>egzamin</t>
  </si>
  <si>
    <t>brak</t>
  </si>
  <si>
    <t>Katedra Chemii</t>
  </si>
  <si>
    <t>Wydział Technologii Żywności</t>
  </si>
  <si>
    <t>zagadnienia z  zakresu chemii ogólnej, nieorganicznej, organicznej, sposoby zapisu równań reakcji chemicznych,  podstawowe właściwości fizykochemiczne pierwiastków układu okresowego. Potrafi scharakteryzować właściwości chemiczne związków organicznych należących poszczególnych grup. Zna zasady nazewnictwa związków chemicznych, budowę atomu i sposoby wytwarzania wiązań chemicznych.</t>
  </si>
  <si>
    <t>zagadnienia dotyczące toksyczności pierwiastków oraz związków chemicznych nieorganicznych i organicznych oraz ich wpływu na środowisko, wpływ poszczególnych pierwiastków i związków chemicznych na funkcjonowanie organizmów roślinnych i zwierzęcych. Zna zasady BHP dotyczące pracy z odczynnikami chemicznymi oraz pracy w laboratorium chemicznym.</t>
  </si>
  <si>
    <t>posługiwać się podstawowym wyposażeniem laboratoryjnym, wykonywać analizę jakościową i ilościową zawartości substancji nieorganicznych w próbkach oraz dokonywać interpretacji wyników analiz.</t>
  </si>
  <si>
    <t>przedstawić podstawy teoretyczne wykonywanych reakcji chemicznych i analiz, ocenić końcowy efekt prowadzonych reakcji chemicznych, dobrać optymalne warunki przebiegu reakcji analitycznych.</t>
  </si>
  <si>
    <t>zachowując zasady BHP wykonać podstawowe pomiary chemiczne, fizyczne, opracować i interpretować uzyskane wyniki.</t>
  </si>
  <si>
    <t>podejmowania świadomych decyzji i związanego z nim ryzyka decyzyjnego w zakresie stosowania związków chemicznych.</t>
  </si>
  <si>
    <t>prawidłowej identyfikacji zagrożeń chemicznych, w tym ich wpływu na środowisko.</t>
  </si>
  <si>
    <t>Podstawowe prawa i pojęcia chemiczne. Budowa materii, atom, cząstki elementarne, jądro atomowe, izotopy. Struktura elektronowa atomu, liczby kwantowe, orbitale atomowe, konfiguracja elektronowa.</t>
  </si>
  <si>
    <t>Układ okresowy i zmiany właściwości pierwiastków w zależności od położenia w układzie, elektroujemność, rodzaje wiązań chemicznych.</t>
  </si>
  <si>
    <t>Charakterystyka grup głównych i grup pobocznych układu okresowego. Typy reakcji chemicznych. Szybkość reakcji. Reakcje nieodwracalne i odwracalne, stan równowagi, reguła przekory.</t>
  </si>
  <si>
    <t>Elektrolity. Dysocjacja elektrolityczna, stała i stopień dysocjacji, prawo rozcieńczeń Ostwalda, iloczyn jonowy wody, pH. Teorie kwasów i zasad. Hydroliza soli, roztwory buforowe, koloidy.</t>
  </si>
  <si>
    <t>Procesy oksydacyjno-redukcyjne, szereg elektrochemiczny, potencjały elektrodowe, elektrody I-go i II-go rodzaju. Ogniwa galwaniczne, stężeniowe, paliwowe, akumulatory. Korozja.</t>
  </si>
  <si>
    <t>Podstawowe pierwiastki występujące w organizmach żywych. Woda – właściwości i znaczenie. Główne pierwiastki występujące w skorupie ziemskiej. Makro- i mikroelementy. Pierwiastki śladowe. Metale ciężkie, toksyczność i wpływ na środowisko naturalne.</t>
  </si>
  <si>
    <t>Wybrane związki organiczne występujące w środowisku naturalnym w tym aminokwasy, białka i cukry.</t>
  </si>
  <si>
    <t>Egzamin w formie pisemnej; na ocenę pozytywną należy udzielić co najmniej 51% prawidłowych odpowiedzi na zadane pytania. Udział w ocenie końcowej z przedmiotu - 60%.</t>
  </si>
  <si>
    <t xml:space="preserve">Organizacja ćwiczeń. Regulamin pracowni chemicznej i przepisy BHP. Zasady pracy z odczynnikami chemicznymi (zagrożenia i środki ostrożności). Odpady chemiczne i ich utylizacja. </t>
  </si>
  <si>
    <t>Klasyfikacja reakcji nieorganicznych. Obliczenia stechiometryczne.</t>
  </si>
  <si>
    <t>Wstęp do analizy jakościowej. Grupy analityczne anionów i kationów. Reakcje charakterystyczne wybranych jonów. Reakcje charakterystyczne wybranych jonów.</t>
  </si>
  <si>
    <t>Sporządzanie roztworów o określonym stężeniu procentowym i molowym. Ważenie substancji.</t>
  </si>
  <si>
    <t>Konduktometria. Potencjometria.</t>
  </si>
  <si>
    <t>Sporządzanie i badanie właściwości roztworów buforowych. Wprowadzenie do analizy ilościowej.</t>
  </si>
  <si>
    <t>Alkacymetria. Oznaczenia acydymetryczne i alkalimetryczne.</t>
  </si>
  <si>
    <t>Wprowadzenie do redoksymetrii. Manganometria. Jodometria.</t>
  </si>
  <si>
    <t>Kompleksometria.</t>
  </si>
  <si>
    <t>Zaliczenie ćwiczeń na podstawie: 
- indywidualnych sprawozdań z prac laboratoryjnych,
- kolokwia cząstkowe z zakresu ćwiczeń (ocena pozytywna dla min. 51% punktów) - udział w ocenie końcowej modułu 40%.</t>
  </si>
  <si>
    <t xml:space="preserve">1.  Atkins W.P., Jones L. Chemia ogólna. Wydawnictwo Naukowe PWN, Warszawa, 2016.         </t>
  </si>
  <si>
    <t>2. Szymońska J., Szlachcic P., Michalski O., Kulig E., Wisła A. Chemia I – skrypt do ćwiczeń laboratoryjnych. Wydawnictwo UR w Krakowie, 2017.</t>
  </si>
  <si>
    <t>1. Cox P.A. Chemia nieorganiczna. Krótkie wykłady. Wydawnictwo Naukowe PWN, Warszawa, 2006.</t>
  </si>
  <si>
    <t>2. Mastalerz, Przemysław. Elementarna chemia nieorganiczna. Wydawnictwo Chemiczne, 2017.</t>
  </si>
  <si>
    <t>3. Łukasiewicz M., Michalski O., Szymońska J. Obliczenia chemiczne. Skrypt do ćwiczeń rachunkowych z chemii. Wydawnictwo UR w Krakowie. 2015.</t>
  </si>
  <si>
    <t>IM1_W02</t>
  </si>
  <si>
    <t>IM1_W02 IM1_W04 IM1_W18</t>
  </si>
  <si>
    <t>IM_K01</t>
  </si>
  <si>
    <t>Ćwiczenia laboratoryjne</t>
  </si>
  <si>
    <t>IM1_U01</t>
  </si>
  <si>
    <t>IM1_U01 IM1_U03</t>
  </si>
  <si>
    <t>IM1_U01 IM1_U16</t>
  </si>
  <si>
    <t>IM1_K01  IM1_K02</t>
  </si>
  <si>
    <t>Chemia</t>
  </si>
  <si>
    <t>obowiązkowy podstawowy</t>
  </si>
  <si>
    <t>CHE_W1</t>
  </si>
  <si>
    <t>CHE_W2</t>
  </si>
  <si>
    <t>CHE_U1</t>
  </si>
  <si>
    <t>CHE_U2</t>
  </si>
  <si>
    <t>CHE_U3</t>
  </si>
  <si>
    <t>CHE_K1</t>
  </si>
  <si>
    <t>CHE_K2</t>
  </si>
  <si>
    <t>CHE_W1, CHE_W2, CHE_K1</t>
  </si>
  <si>
    <t>CHE_W1, CHE_U1, CHE_U2, CHE_U3, CHE_K1, CHE_K2</t>
  </si>
  <si>
    <t>Inżynieria mechatroniczna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</si>
</sst>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4">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4" xfId="0" applyFont="1" applyBorder="1" applyAlignment="1">
      <alignment horizontal="center" vertical="center" wrapText="1"/>
    </xf>
    <xf numFmtId="0" fontId="2" fillId="0" borderId="1" xfId="0"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1" xfId="0" applyFont="1" applyBorder="1" applyAlignment="1">
      <alignment vertical="center"/>
    </xf>
    <xf numFmtId="0" fontId="3" fillId="0" borderId="0" xfId="0" applyFont="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center" vertical="center" wrapText="1"/>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1" fillId="0" borderId="0" xfId="0" applyNumberFormat="1" applyFont="1" applyAlignment="1">
      <alignment vertical="center" wrapText="1"/>
    </xf>
    <xf numFmtId="164" fontId="1" fillId="0" borderId="0" xfId="0" applyNumberFormat="1" applyFont="1" applyBorder="1" applyAlignment="1">
      <alignment vertical="center" wrapText="1"/>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5" xfId="0" applyNumberFormat="1" applyFont="1" applyBorder="1" applyAlignment="1">
      <alignment vertical="center"/>
    </xf>
    <xf numFmtId="0" fontId="4" fillId="0" borderId="5" xfId="0" applyFont="1" applyBorder="1" applyAlignment="1">
      <alignment horizontal="center" vertical="center"/>
    </xf>
    <xf numFmtId="0" fontId="3" fillId="0" borderId="0" xfId="0" applyFont="1" applyBorder="1" applyAlignment="1">
      <alignment vertical="center"/>
    </xf>
    <xf numFmtId="164" fontId="3"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3" fillId="0" borderId="0"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left" vertical="center"/>
    </xf>
    <xf numFmtId="0" fontId="2" fillId="0" borderId="0" xfId="0" applyFont="1" applyBorder="1" applyAlignment="1">
      <alignment horizontal="left"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3" fillId="0" borderId="13"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2" fillId="0" borderId="5" xfId="0" applyFont="1" applyBorder="1" applyAlignment="1">
      <alignment horizontal="left" vertical="center"/>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1" fillId="0" borderId="4" xfId="0" applyFont="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49" fontId="1" fillId="0" borderId="3" xfId="0" applyNumberFormat="1" applyFont="1" applyBorder="1" applyAlignment="1">
      <alignment horizontal="left"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xf>
    <xf numFmtId="0" fontId="3" fillId="0" borderId="14" xfId="0" applyFont="1" applyBorder="1" applyAlignment="1">
      <alignment horizontal="left" vertical="center" wrapText="1"/>
    </xf>
    <xf numFmtId="0" fontId="3" fillId="0" borderId="14" xfId="0" applyFont="1" applyBorder="1" applyAlignment="1">
      <alignment horizontal="left" vertical="center"/>
    </xf>
    <xf numFmtId="0" fontId="3" fillId="0" borderId="12" xfId="0" applyFont="1" applyBorder="1" applyAlignment="1">
      <alignment horizontal="left" vertical="center"/>
    </xf>
    <xf numFmtId="0" fontId="2" fillId="0" borderId="5" xfId="0" applyFont="1" applyBorder="1" applyAlignment="1">
      <alignment vertical="center"/>
    </xf>
    <xf numFmtId="0" fontId="1" fillId="0" borderId="13"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8" xfId="0" applyFont="1" applyBorder="1" applyAlignment="1">
      <alignment horizontal="left" vertical="center"/>
    </xf>
    <xf numFmtId="0" fontId="1" fillId="0" borderId="14" xfId="0" applyFont="1" applyBorder="1" applyAlignment="1">
      <alignment vertical="center" wrapText="1"/>
    </xf>
    <xf numFmtId="0" fontId="1" fillId="0" borderId="12" xfId="0" applyFont="1" applyBorder="1" applyAlignment="1">
      <alignment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tabSelected="1" zoomScale="120" zoomScaleNormal="120" workbookViewId="0">
      <selection activeCell="L55" sqref="L55"/>
    </sheetView>
  </sheetViews>
  <sheetFormatPr defaultColWidth="8.85546875" defaultRowHeight="12.75" x14ac:dyDescent="0.25"/>
  <cols>
    <col min="1" max="2" width="10.7109375" style="1" customWidth="1"/>
    <col min="3" max="6" width="8.85546875" style="1" customWidth="1"/>
    <col min="7" max="8" width="10.7109375" style="1" customWidth="1"/>
    <col min="9" max="9" width="7.7109375" style="1" customWidth="1"/>
    <col min="10" max="10" width="2.7109375" style="1" customWidth="1"/>
    <col min="11" max="16384" width="8.85546875" style="1"/>
  </cols>
  <sheetData>
    <row r="1" spans="1:9" s="25" customFormat="1" ht="13.5" x14ac:dyDescent="0.25">
      <c r="I1" s="26"/>
    </row>
    <row r="2" spans="1:9" s="2" customFormat="1" x14ac:dyDescent="0.25">
      <c r="A2" s="2" t="s">
        <v>0</v>
      </c>
    </row>
    <row r="3" spans="1:9" s="2" customFormat="1" x14ac:dyDescent="0.25">
      <c r="A3" s="58" t="s">
        <v>92</v>
      </c>
      <c r="B3" s="58"/>
      <c r="C3" s="58"/>
      <c r="D3" s="58"/>
      <c r="E3" s="58"/>
      <c r="F3" s="58"/>
      <c r="G3" s="58"/>
      <c r="H3" s="58"/>
      <c r="I3" s="58"/>
    </row>
    <row r="4" spans="1:9" x14ac:dyDescent="0.25">
      <c r="A4" s="48" t="s">
        <v>1</v>
      </c>
      <c r="B4" s="46"/>
      <c r="C4" s="46"/>
      <c r="D4" s="46">
        <v>2</v>
      </c>
      <c r="E4" s="46"/>
      <c r="F4" s="46"/>
      <c r="G4" s="46"/>
      <c r="H4" s="46"/>
      <c r="I4" s="47"/>
    </row>
    <row r="5" spans="1:9" x14ac:dyDescent="0.25">
      <c r="A5" s="48" t="s">
        <v>2</v>
      </c>
      <c r="B5" s="46"/>
      <c r="C5" s="46"/>
      <c r="D5" s="46" t="s">
        <v>93</v>
      </c>
      <c r="E5" s="46"/>
      <c r="F5" s="46"/>
      <c r="G5" s="46"/>
      <c r="H5" s="46"/>
      <c r="I5" s="47"/>
    </row>
    <row r="6" spans="1:9" x14ac:dyDescent="0.25">
      <c r="A6" s="48" t="s">
        <v>3</v>
      </c>
      <c r="B6" s="46"/>
      <c r="C6" s="46"/>
      <c r="D6" s="46" t="s">
        <v>50</v>
      </c>
      <c r="E6" s="46"/>
      <c r="F6" s="46"/>
      <c r="G6" s="46"/>
      <c r="H6" s="46"/>
      <c r="I6" s="47"/>
    </row>
    <row r="7" spans="1:9" x14ac:dyDescent="0.25">
      <c r="A7" s="48" t="s">
        <v>4</v>
      </c>
      <c r="B7" s="46"/>
      <c r="C7" s="46"/>
      <c r="D7" s="46" t="s">
        <v>51</v>
      </c>
      <c r="E7" s="46"/>
      <c r="F7" s="46"/>
      <c r="G7" s="46"/>
      <c r="H7" s="46"/>
      <c r="I7" s="47"/>
    </row>
    <row r="9" spans="1:9" x14ac:dyDescent="0.25">
      <c r="A9" s="63" t="s">
        <v>5</v>
      </c>
      <c r="B9" s="63"/>
      <c r="C9" s="63"/>
      <c r="D9" s="63"/>
      <c r="E9" s="63"/>
      <c r="F9" s="63"/>
      <c r="G9" s="63"/>
      <c r="H9" s="63"/>
      <c r="I9" s="63"/>
    </row>
    <row r="10" spans="1:9" x14ac:dyDescent="0.25">
      <c r="A10" s="49" t="s">
        <v>103</v>
      </c>
      <c r="B10" s="49"/>
      <c r="C10" s="49"/>
      <c r="D10" s="49"/>
      <c r="E10" s="49"/>
      <c r="F10" s="49"/>
      <c r="G10" s="49"/>
      <c r="H10" s="49"/>
      <c r="I10" s="49"/>
    </row>
    <row r="11" spans="1:9" x14ac:dyDescent="0.25">
      <c r="A11" s="48" t="s">
        <v>6</v>
      </c>
      <c r="B11" s="46"/>
      <c r="C11" s="46"/>
      <c r="D11" s="46"/>
      <c r="E11" s="46"/>
      <c r="F11" s="46" t="s">
        <v>42</v>
      </c>
      <c r="G11" s="46"/>
      <c r="H11" s="46"/>
      <c r="I11" s="47"/>
    </row>
    <row r="12" spans="1:9" x14ac:dyDescent="0.25">
      <c r="A12" s="48" t="s">
        <v>7</v>
      </c>
      <c r="B12" s="46"/>
      <c r="C12" s="46"/>
      <c r="D12" s="46"/>
      <c r="E12" s="46"/>
      <c r="F12" s="46" t="s">
        <v>43</v>
      </c>
      <c r="G12" s="46"/>
      <c r="H12" s="46"/>
      <c r="I12" s="47"/>
    </row>
    <row r="13" spans="1:9" x14ac:dyDescent="0.25">
      <c r="A13" s="48" t="s">
        <v>8</v>
      </c>
      <c r="B13" s="46"/>
      <c r="C13" s="46"/>
      <c r="D13" s="46"/>
      <c r="E13" s="46"/>
      <c r="F13" s="46">
        <v>2</v>
      </c>
      <c r="G13" s="46"/>
      <c r="H13" s="46"/>
      <c r="I13" s="47"/>
    </row>
    <row r="14" spans="1:9" x14ac:dyDescent="0.25">
      <c r="A14" s="48" t="s">
        <v>9</v>
      </c>
      <c r="B14" s="46"/>
      <c r="C14" s="46"/>
      <c r="D14" s="46"/>
      <c r="E14" s="46"/>
      <c r="F14" s="46" t="s">
        <v>44</v>
      </c>
      <c r="G14" s="46"/>
      <c r="H14" s="46"/>
      <c r="I14" s="47"/>
    </row>
    <row r="16" spans="1:9" x14ac:dyDescent="0.25">
      <c r="A16" s="49" t="s">
        <v>10</v>
      </c>
      <c r="B16" s="49"/>
      <c r="C16" s="49"/>
      <c r="D16" s="49"/>
      <c r="E16" s="49"/>
      <c r="F16" s="49"/>
      <c r="G16" s="49"/>
      <c r="H16" s="49"/>
      <c r="I16" s="49"/>
    </row>
    <row r="17" spans="1:9" s="11" customFormat="1" ht="20.100000000000001" customHeight="1" x14ac:dyDescent="0.25">
      <c r="A17" s="54" t="s">
        <v>11</v>
      </c>
      <c r="B17" s="55"/>
      <c r="C17" s="64" t="s">
        <v>52</v>
      </c>
      <c r="D17" s="65"/>
      <c r="E17" s="65"/>
      <c r="F17" s="65"/>
      <c r="G17" s="65"/>
      <c r="H17" s="65"/>
      <c r="I17" s="66"/>
    </row>
    <row r="18" spans="1:9" s="11" customFormat="1" ht="20.100000000000001" customHeight="1" x14ac:dyDescent="0.25">
      <c r="A18" s="56"/>
      <c r="B18" s="57"/>
      <c r="C18" s="79" t="s">
        <v>53</v>
      </c>
      <c r="D18" s="80"/>
      <c r="E18" s="80"/>
      <c r="F18" s="80"/>
      <c r="G18" s="80"/>
      <c r="H18" s="80"/>
      <c r="I18" s="81"/>
    </row>
    <row r="20" spans="1:9" x14ac:dyDescent="0.25">
      <c r="A20" s="73" t="s">
        <v>12</v>
      </c>
      <c r="B20" s="73"/>
      <c r="C20" s="73"/>
      <c r="D20" s="73"/>
    </row>
    <row r="21" spans="1:9" x14ac:dyDescent="0.25">
      <c r="A21" s="74" t="s">
        <v>13</v>
      </c>
      <c r="B21" s="59" t="s">
        <v>14</v>
      </c>
      <c r="C21" s="59"/>
      <c r="D21" s="59"/>
      <c r="E21" s="59"/>
      <c r="F21" s="59"/>
      <c r="G21" s="59"/>
      <c r="H21" s="59" t="s">
        <v>15</v>
      </c>
      <c r="I21" s="75"/>
    </row>
    <row r="22" spans="1:9" ht="25.5" x14ac:dyDescent="0.25">
      <c r="A22" s="74"/>
      <c r="B22" s="59"/>
      <c r="C22" s="59"/>
      <c r="D22" s="59"/>
      <c r="E22" s="59"/>
      <c r="F22" s="59"/>
      <c r="G22" s="59"/>
      <c r="H22" s="5" t="s">
        <v>46</v>
      </c>
      <c r="I22" s="7" t="s">
        <v>16</v>
      </c>
    </row>
    <row r="23" spans="1:9" s="2" customFormat="1" ht="17.649999999999999" customHeight="1" x14ac:dyDescent="0.25">
      <c r="A23" s="60" t="s">
        <v>17</v>
      </c>
      <c r="B23" s="61"/>
      <c r="C23" s="61"/>
      <c r="D23" s="61"/>
      <c r="E23" s="61"/>
      <c r="F23" s="61"/>
      <c r="G23" s="61"/>
      <c r="H23" s="61"/>
      <c r="I23" s="62"/>
    </row>
    <row r="24" spans="1:9" ht="81" customHeight="1" x14ac:dyDescent="0.25">
      <c r="A24" s="29" t="s">
        <v>94</v>
      </c>
      <c r="B24" s="76" t="s">
        <v>54</v>
      </c>
      <c r="C24" s="76"/>
      <c r="D24" s="76"/>
      <c r="E24" s="76"/>
      <c r="F24" s="76"/>
      <c r="G24" s="76"/>
      <c r="H24" s="28" t="s">
        <v>84</v>
      </c>
      <c r="I24" s="10" t="s">
        <v>45</v>
      </c>
    </row>
    <row r="25" spans="1:9" ht="78.75" customHeight="1" x14ac:dyDescent="0.25">
      <c r="A25" s="35" t="s">
        <v>95</v>
      </c>
      <c r="B25" s="91" t="s">
        <v>55</v>
      </c>
      <c r="C25" s="92"/>
      <c r="D25" s="92"/>
      <c r="E25" s="92"/>
      <c r="F25" s="92"/>
      <c r="G25" s="93"/>
      <c r="H25" s="28" t="s">
        <v>85</v>
      </c>
      <c r="I25" s="10" t="s">
        <v>45</v>
      </c>
    </row>
    <row r="26" spans="1:9" s="2" customFormat="1" ht="17.649999999999999" customHeight="1" x14ac:dyDescent="0.25">
      <c r="A26" s="60" t="s">
        <v>19</v>
      </c>
      <c r="B26" s="61"/>
      <c r="C26" s="61"/>
      <c r="D26" s="61"/>
      <c r="E26" s="61"/>
      <c r="F26" s="61"/>
      <c r="G26" s="61"/>
      <c r="H26" s="61"/>
      <c r="I26" s="62"/>
    </row>
    <row r="27" spans="1:9" ht="43.15" customHeight="1" x14ac:dyDescent="0.25">
      <c r="A27" s="29" t="s">
        <v>96</v>
      </c>
      <c r="B27" s="38" t="s">
        <v>56</v>
      </c>
      <c r="C27" s="38"/>
      <c r="D27" s="38"/>
      <c r="E27" s="38"/>
      <c r="F27" s="38"/>
      <c r="G27" s="38"/>
      <c r="H27" s="28" t="s">
        <v>88</v>
      </c>
      <c r="I27" s="10" t="s">
        <v>45</v>
      </c>
    </row>
    <row r="28" spans="1:9" ht="43.15" customHeight="1" x14ac:dyDescent="0.25">
      <c r="A28" s="35" t="s">
        <v>97</v>
      </c>
      <c r="B28" s="43" t="s">
        <v>57</v>
      </c>
      <c r="C28" s="44"/>
      <c r="D28" s="44"/>
      <c r="E28" s="44"/>
      <c r="F28" s="44"/>
      <c r="G28" s="45"/>
      <c r="H28" s="28" t="s">
        <v>89</v>
      </c>
      <c r="I28" s="10" t="s">
        <v>45</v>
      </c>
    </row>
    <row r="29" spans="1:9" ht="43.15" customHeight="1" x14ac:dyDescent="0.25">
      <c r="A29" s="35" t="s">
        <v>98</v>
      </c>
      <c r="B29" s="67" t="s">
        <v>58</v>
      </c>
      <c r="C29" s="68"/>
      <c r="D29" s="68"/>
      <c r="E29" s="68"/>
      <c r="F29" s="68"/>
      <c r="G29" s="69"/>
      <c r="H29" s="28" t="s">
        <v>90</v>
      </c>
      <c r="I29" s="10" t="s">
        <v>45</v>
      </c>
    </row>
    <row r="30" spans="1:9" s="2" customFormat="1" ht="17.649999999999999" customHeight="1" x14ac:dyDescent="0.25">
      <c r="A30" s="60" t="s">
        <v>20</v>
      </c>
      <c r="B30" s="61"/>
      <c r="C30" s="61"/>
      <c r="D30" s="61"/>
      <c r="E30" s="61"/>
      <c r="F30" s="61"/>
      <c r="G30" s="61"/>
      <c r="H30" s="61"/>
      <c r="I30" s="62"/>
    </row>
    <row r="31" spans="1:9" ht="28.9" customHeight="1" x14ac:dyDescent="0.25">
      <c r="A31" s="29" t="s">
        <v>99</v>
      </c>
      <c r="B31" s="39" t="s">
        <v>59</v>
      </c>
      <c r="C31" s="39"/>
      <c r="D31" s="39"/>
      <c r="E31" s="39"/>
      <c r="F31" s="39"/>
      <c r="G31" s="39"/>
      <c r="H31" s="9" t="s">
        <v>86</v>
      </c>
      <c r="I31" s="10" t="s">
        <v>45</v>
      </c>
    </row>
    <row r="32" spans="1:9" ht="28.9" customHeight="1" x14ac:dyDescent="0.25">
      <c r="A32" s="35" t="s">
        <v>100</v>
      </c>
      <c r="B32" s="43" t="s">
        <v>60</v>
      </c>
      <c r="C32" s="44"/>
      <c r="D32" s="44"/>
      <c r="E32" s="44"/>
      <c r="F32" s="44"/>
      <c r="G32" s="45"/>
      <c r="H32" s="28" t="s">
        <v>91</v>
      </c>
      <c r="I32" s="10" t="s">
        <v>45</v>
      </c>
    </row>
    <row r="34" spans="1:9" x14ac:dyDescent="0.25">
      <c r="A34" s="2" t="s">
        <v>21</v>
      </c>
    </row>
    <row r="35" spans="1:9" s="2" customFormat="1" ht="17.649999999999999" customHeight="1" x14ac:dyDescent="0.25">
      <c r="A35" s="41" t="s">
        <v>22</v>
      </c>
      <c r="B35" s="41"/>
      <c r="C35" s="41"/>
      <c r="D35" s="41"/>
      <c r="E35" s="41"/>
      <c r="F35" s="41"/>
      <c r="G35" s="41"/>
      <c r="H35" s="3">
        <v>15</v>
      </c>
      <c r="I35" s="8" t="s">
        <v>23</v>
      </c>
    </row>
    <row r="36" spans="1:9" ht="43.15" customHeight="1" x14ac:dyDescent="0.25">
      <c r="A36" s="50" t="s">
        <v>24</v>
      </c>
      <c r="B36" s="52" t="s">
        <v>61</v>
      </c>
      <c r="C36" s="53"/>
      <c r="D36" s="53"/>
      <c r="E36" s="53"/>
      <c r="F36" s="53"/>
      <c r="G36" s="53"/>
      <c r="H36" s="53"/>
      <c r="I36" s="53"/>
    </row>
    <row r="37" spans="1:9" ht="28.9" customHeight="1" x14ac:dyDescent="0.25">
      <c r="A37" s="51"/>
      <c r="B37" s="36" t="s">
        <v>62</v>
      </c>
      <c r="C37" s="37"/>
      <c r="D37" s="37"/>
      <c r="E37" s="37"/>
      <c r="F37" s="37"/>
      <c r="G37" s="37"/>
      <c r="H37" s="37"/>
      <c r="I37" s="37"/>
    </row>
    <row r="38" spans="1:9" ht="28.9" customHeight="1" x14ac:dyDescent="0.25">
      <c r="A38" s="51"/>
      <c r="B38" s="36" t="s">
        <v>63</v>
      </c>
      <c r="C38" s="37"/>
      <c r="D38" s="37"/>
      <c r="E38" s="37"/>
      <c r="F38" s="37"/>
      <c r="G38" s="37"/>
      <c r="H38" s="37"/>
      <c r="I38" s="37"/>
    </row>
    <row r="39" spans="1:9" ht="43.15" customHeight="1" x14ac:dyDescent="0.25">
      <c r="A39" s="51"/>
      <c r="B39" s="36" t="s">
        <v>64</v>
      </c>
      <c r="C39" s="37"/>
      <c r="D39" s="37"/>
      <c r="E39" s="37"/>
      <c r="F39" s="37"/>
      <c r="G39" s="37"/>
      <c r="H39" s="37"/>
      <c r="I39" s="37"/>
    </row>
    <row r="40" spans="1:9" ht="43.15" customHeight="1" x14ac:dyDescent="0.25">
      <c r="A40" s="51"/>
      <c r="B40" s="36" t="s">
        <v>65</v>
      </c>
      <c r="C40" s="37"/>
      <c r="D40" s="37"/>
      <c r="E40" s="37"/>
      <c r="F40" s="37"/>
      <c r="G40" s="37"/>
      <c r="H40" s="37"/>
      <c r="I40" s="37"/>
    </row>
    <row r="41" spans="1:9" ht="43.15" customHeight="1" x14ac:dyDescent="0.25">
      <c r="A41" s="51"/>
      <c r="B41" s="36" t="s">
        <v>66</v>
      </c>
      <c r="C41" s="37"/>
      <c r="D41" s="37"/>
      <c r="E41" s="37"/>
      <c r="F41" s="37"/>
      <c r="G41" s="37"/>
      <c r="H41" s="37"/>
      <c r="I41" s="37"/>
    </row>
    <row r="42" spans="1:9" ht="43.15" customHeight="1" x14ac:dyDescent="0.25">
      <c r="A42" s="51"/>
      <c r="B42" s="36" t="s">
        <v>67</v>
      </c>
      <c r="C42" s="37"/>
      <c r="D42" s="37"/>
      <c r="E42" s="37"/>
      <c r="F42" s="37"/>
      <c r="G42" s="37"/>
      <c r="H42" s="37"/>
      <c r="I42" s="37"/>
    </row>
    <row r="43" spans="1:9" x14ac:dyDescent="0.25">
      <c r="A43" s="70" t="s">
        <v>25</v>
      </c>
      <c r="B43" s="71"/>
      <c r="C43" s="71"/>
      <c r="D43" s="71" t="s">
        <v>101</v>
      </c>
      <c r="E43" s="71"/>
      <c r="F43" s="71"/>
      <c r="G43" s="71"/>
      <c r="H43" s="71"/>
      <c r="I43" s="72"/>
    </row>
    <row r="44" spans="1:9" ht="40.9" customHeight="1" x14ac:dyDescent="0.25">
      <c r="A44" s="69" t="s">
        <v>26</v>
      </c>
      <c r="B44" s="38"/>
      <c r="C44" s="38"/>
      <c r="D44" s="38" t="s">
        <v>68</v>
      </c>
      <c r="E44" s="38"/>
      <c r="F44" s="38"/>
      <c r="G44" s="38"/>
      <c r="H44" s="38"/>
      <c r="I44" s="67"/>
    </row>
    <row r="45" spans="1:9" s="2" customFormat="1" ht="17.649999999999999" customHeight="1" x14ac:dyDescent="0.25">
      <c r="A45" s="41" t="s">
        <v>87</v>
      </c>
      <c r="B45" s="41"/>
      <c r="C45" s="41"/>
      <c r="D45" s="41"/>
      <c r="E45" s="41"/>
      <c r="F45" s="41"/>
      <c r="G45" s="41"/>
      <c r="H45" s="3">
        <v>15</v>
      </c>
      <c r="I45" s="8" t="s">
        <v>23</v>
      </c>
    </row>
    <row r="46" spans="1:9" ht="24.75" customHeight="1" x14ac:dyDescent="0.25">
      <c r="A46" s="50" t="s">
        <v>24</v>
      </c>
      <c r="B46" s="77" t="s">
        <v>69</v>
      </c>
      <c r="C46" s="77"/>
      <c r="D46" s="77"/>
      <c r="E46" s="77"/>
      <c r="F46" s="77"/>
      <c r="G46" s="77"/>
      <c r="H46" s="77"/>
      <c r="I46" s="52"/>
    </row>
    <row r="47" spans="1:9" ht="15" customHeight="1" x14ac:dyDescent="0.25">
      <c r="A47" s="51"/>
      <c r="B47" s="36" t="s">
        <v>70</v>
      </c>
      <c r="C47" s="37"/>
      <c r="D47" s="37"/>
      <c r="E47" s="37"/>
      <c r="F47" s="37"/>
      <c r="G47" s="37"/>
      <c r="H47" s="37"/>
      <c r="I47" s="37"/>
    </row>
    <row r="48" spans="1:9" ht="30" customHeight="1" x14ac:dyDescent="0.25">
      <c r="A48" s="51"/>
      <c r="B48" s="36" t="s">
        <v>71</v>
      </c>
      <c r="C48" s="37"/>
      <c r="D48" s="37"/>
      <c r="E48" s="37"/>
      <c r="F48" s="37"/>
      <c r="G48" s="37"/>
      <c r="H48" s="37"/>
      <c r="I48" s="37"/>
    </row>
    <row r="49" spans="1:9" ht="15" customHeight="1" x14ac:dyDescent="0.25">
      <c r="A49" s="51"/>
      <c r="B49" s="36" t="s">
        <v>72</v>
      </c>
      <c r="C49" s="37"/>
      <c r="D49" s="37"/>
      <c r="E49" s="37"/>
      <c r="F49" s="37"/>
      <c r="G49" s="37"/>
      <c r="H49" s="37"/>
      <c r="I49" s="37"/>
    </row>
    <row r="50" spans="1:9" ht="15" customHeight="1" x14ac:dyDescent="0.25">
      <c r="A50" s="51"/>
      <c r="B50" s="36" t="s">
        <v>73</v>
      </c>
      <c r="C50" s="37"/>
      <c r="D50" s="37"/>
      <c r="E50" s="37"/>
      <c r="F50" s="37"/>
      <c r="G50" s="37"/>
      <c r="H50" s="37"/>
      <c r="I50" s="37"/>
    </row>
    <row r="51" spans="1:9" ht="15" customHeight="1" x14ac:dyDescent="0.25">
      <c r="A51" s="51"/>
      <c r="B51" s="36" t="s">
        <v>74</v>
      </c>
      <c r="C51" s="37"/>
      <c r="D51" s="37"/>
      <c r="E51" s="37"/>
      <c r="F51" s="37"/>
      <c r="G51" s="37"/>
      <c r="H51" s="37"/>
      <c r="I51" s="37"/>
    </row>
    <row r="52" spans="1:9" ht="15" customHeight="1" x14ac:dyDescent="0.25">
      <c r="A52" s="51"/>
      <c r="B52" s="36" t="s">
        <v>75</v>
      </c>
      <c r="C52" s="37"/>
      <c r="D52" s="37"/>
      <c r="E52" s="37"/>
      <c r="F52" s="37"/>
      <c r="G52" s="37"/>
      <c r="H52" s="37"/>
      <c r="I52" s="37"/>
    </row>
    <row r="53" spans="1:9" ht="15" customHeight="1" x14ac:dyDescent="0.25">
      <c r="A53" s="51"/>
      <c r="B53" s="36" t="s">
        <v>76</v>
      </c>
      <c r="C53" s="37"/>
      <c r="D53" s="37"/>
      <c r="E53" s="37"/>
      <c r="F53" s="37"/>
      <c r="G53" s="37"/>
      <c r="H53" s="37"/>
      <c r="I53" s="37"/>
    </row>
    <row r="54" spans="1:9" ht="15" customHeight="1" x14ac:dyDescent="0.25">
      <c r="A54" s="51"/>
      <c r="B54" s="36" t="s">
        <v>77</v>
      </c>
      <c r="C54" s="37"/>
      <c r="D54" s="37"/>
      <c r="E54" s="37"/>
      <c r="F54" s="37"/>
      <c r="G54" s="37"/>
      <c r="H54" s="37"/>
      <c r="I54" s="37"/>
    </row>
    <row r="55" spans="1:9" ht="20.25" customHeight="1" x14ac:dyDescent="0.25">
      <c r="A55" s="70" t="s">
        <v>25</v>
      </c>
      <c r="B55" s="71"/>
      <c r="C55" s="71"/>
      <c r="D55" s="71" t="s">
        <v>102</v>
      </c>
      <c r="E55" s="71"/>
      <c r="F55" s="71"/>
      <c r="G55" s="71"/>
      <c r="H55" s="71"/>
      <c r="I55" s="72"/>
    </row>
    <row r="56" spans="1:9" ht="70.900000000000006" customHeight="1" x14ac:dyDescent="0.25">
      <c r="A56" s="69" t="s">
        <v>26</v>
      </c>
      <c r="B56" s="38"/>
      <c r="C56" s="38"/>
      <c r="D56" s="38" t="s">
        <v>78</v>
      </c>
      <c r="E56" s="71"/>
      <c r="F56" s="71"/>
      <c r="G56" s="71"/>
      <c r="H56" s="71"/>
      <c r="I56" s="72"/>
    </row>
    <row r="57" spans="1:9" ht="14.45" customHeight="1" x14ac:dyDescent="0.25"/>
    <row r="58" spans="1:9" x14ac:dyDescent="0.25">
      <c r="A58" s="2" t="s">
        <v>27</v>
      </c>
    </row>
    <row r="59" spans="1:9" s="27" customFormat="1" ht="22.5" customHeight="1" x14ac:dyDescent="0.2">
      <c r="A59" s="83" t="s">
        <v>28</v>
      </c>
      <c r="B59" s="84"/>
      <c r="C59" s="52" t="s">
        <v>79</v>
      </c>
      <c r="D59" s="53"/>
      <c r="E59" s="53"/>
      <c r="F59" s="53"/>
      <c r="G59" s="53"/>
      <c r="H59" s="53"/>
      <c r="I59" s="53"/>
    </row>
    <row r="60" spans="1:9" s="27" customFormat="1" ht="30" customHeight="1" x14ac:dyDescent="0.2">
      <c r="A60" s="85"/>
      <c r="B60" s="86"/>
      <c r="C60" s="36" t="s">
        <v>80</v>
      </c>
      <c r="D60" s="37"/>
      <c r="E60" s="37"/>
      <c r="F60" s="37"/>
      <c r="G60" s="37"/>
      <c r="H60" s="37"/>
      <c r="I60" s="37"/>
    </row>
    <row r="61" spans="1:9" s="27" customFormat="1" ht="28.9" customHeight="1" x14ac:dyDescent="0.2">
      <c r="A61" s="83" t="s">
        <v>29</v>
      </c>
      <c r="B61" s="84"/>
      <c r="C61" s="52" t="s">
        <v>81</v>
      </c>
      <c r="D61" s="53"/>
      <c r="E61" s="53"/>
      <c r="F61" s="53"/>
      <c r="G61" s="53"/>
      <c r="H61" s="53"/>
      <c r="I61" s="53"/>
    </row>
    <row r="62" spans="1:9" s="27" customFormat="1" ht="28.9" customHeight="1" x14ac:dyDescent="0.2">
      <c r="A62" s="85"/>
      <c r="B62" s="86"/>
      <c r="C62" s="36" t="s">
        <v>82</v>
      </c>
      <c r="D62" s="37"/>
      <c r="E62" s="37"/>
      <c r="F62" s="37"/>
      <c r="G62" s="37"/>
      <c r="H62" s="37"/>
      <c r="I62" s="37"/>
    </row>
    <row r="63" spans="1:9" s="27" customFormat="1" ht="28.9" customHeight="1" x14ac:dyDescent="0.2">
      <c r="A63" s="87"/>
      <c r="B63" s="88"/>
      <c r="C63" s="89" t="s">
        <v>83</v>
      </c>
      <c r="D63" s="89"/>
      <c r="E63" s="89"/>
      <c r="F63" s="89"/>
      <c r="G63" s="89"/>
      <c r="H63" s="89"/>
      <c r="I63" s="90"/>
    </row>
    <row r="65" spans="1:17" x14ac:dyDescent="0.25">
      <c r="A65" s="2" t="s">
        <v>30</v>
      </c>
      <c r="B65" s="6"/>
      <c r="C65" s="6"/>
      <c r="D65" s="6"/>
      <c r="E65" s="6"/>
      <c r="F65" s="6"/>
      <c r="G65" s="6"/>
    </row>
    <row r="66" spans="1:17" x14ac:dyDescent="0.25">
      <c r="A66" s="14" t="s">
        <v>47</v>
      </c>
      <c r="B66" s="42" t="s">
        <v>48</v>
      </c>
      <c r="C66" s="42"/>
      <c r="D66" s="42"/>
      <c r="E66" s="42"/>
      <c r="F66" s="42"/>
      <c r="G66" s="42"/>
      <c r="H66" s="21">
        <f>H69+H77</f>
        <v>1.96</v>
      </c>
      <c r="I66" s="17" t="s">
        <v>49</v>
      </c>
    </row>
    <row r="67" spans="1:17" x14ac:dyDescent="0.25">
      <c r="A67" s="32"/>
      <c r="B67" s="40"/>
      <c r="C67" s="40"/>
      <c r="D67" s="40"/>
      <c r="E67" s="40"/>
      <c r="F67" s="40"/>
      <c r="G67" s="40"/>
      <c r="H67" s="33"/>
      <c r="I67" s="34"/>
    </row>
    <row r="68" spans="1:17" x14ac:dyDescent="0.25">
      <c r="A68" s="82" t="s">
        <v>31</v>
      </c>
      <c r="B68" s="82"/>
      <c r="C68" s="82"/>
      <c r="D68" s="82"/>
      <c r="E68" s="82"/>
      <c r="F68" s="82"/>
      <c r="G68" s="82"/>
      <c r="H68" s="30"/>
      <c r="I68" s="31"/>
    </row>
    <row r="69" spans="1:17" ht="14.45" customHeight="1" x14ac:dyDescent="0.25">
      <c r="A69" s="44" t="s">
        <v>32</v>
      </c>
      <c r="B69" s="44"/>
      <c r="C69" s="44"/>
      <c r="D69" s="44"/>
      <c r="E69" s="44"/>
      <c r="F69" s="4">
        <f>SUM(F70:F76)</f>
        <v>37</v>
      </c>
      <c r="G69" s="4" t="s">
        <v>23</v>
      </c>
      <c r="H69" s="22">
        <f>F69/25</f>
        <v>1.48</v>
      </c>
      <c r="I69" s="17" t="s">
        <v>49</v>
      </c>
    </row>
    <row r="70" spans="1:17" ht="14.45" customHeight="1" x14ac:dyDescent="0.25">
      <c r="A70" s="1" t="s">
        <v>33</v>
      </c>
      <c r="B70" s="78" t="s">
        <v>34</v>
      </c>
      <c r="C70" s="78"/>
      <c r="D70" s="78"/>
      <c r="E70" s="78"/>
      <c r="F70" s="4">
        <v>15</v>
      </c>
      <c r="G70" s="4" t="s">
        <v>23</v>
      </c>
      <c r="H70" s="23"/>
      <c r="I70" s="18"/>
    </row>
    <row r="71" spans="1:17" ht="14.45" customHeight="1" x14ac:dyDescent="0.25">
      <c r="B71" s="78" t="s">
        <v>35</v>
      </c>
      <c r="C71" s="78"/>
      <c r="D71" s="78"/>
      <c r="E71" s="78"/>
      <c r="F71" s="4">
        <v>15</v>
      </c>
      <c r="G71" s="4" t="s">
        <v>23</v>
      </c>
      <c r="H71" s="23"/>
      <c r="I71" s="19"/>
    </row>
    <row r="72" spans="1:17" ht="14.45" customHeight="1" x14ac:dyDescent="0.25">
      <c r="B72" s="78" t="s">
        <v>36</v>
      </c>
      <c r="C72" s="78"/>
      <c r="D72" s="78"/>
      <c r="E72" s="78"/>
      <c r="F72" s="4">
        <v>5</v>
      </c>
      <c r="G72" s="4" t="s">
        <v>23</v>
      </c>
      <c r="H72" s="23"/>
      <c r="I72" s="19"/>
    </row>
    <row r="73" spans="1:17" ht="14.45" customHeight="1" x14ac:dyDescent="0.25">
      <c r="B73" s="78" t="s">
        <v>37</v>
      </c>
      <c r="C73" s="78"/>
      <c r="D73" s="78"/>
      <c r="E73" s="78"/>
      <c r="F73" s="16"/>
      <c r="G73" s="4" t="s">
        <v>23</v>
      </c>
      <c r="H73" s="23"/>
      <c r="I73" s="19"/>
    </row>
    <row r="74" spans="1:17" ht="14.45" customHeight="1" x14ac:dyDescent="0.25">
      <c r="B74" s="78" t="s">
        <v>38</v>
      </c>
      <c r="C74" s="78"/>
      <c r="D74" s="78"/>
      <c r="E74" s="78"/>
      <c r="F74" s="16"/>
      <c r="G74" s="4" t="s">
        <v>23</v>
      </c>
      <c r="H74" s="23"/>
      <c r="I74" s="19"/>
    </row>
    <row r="75" spans="1:17" ht="14.45" customHeight="1" x14ac:dyDescent="0.25">
      <c r="B75" s="78" t="s">
        <v>41</v>
      </c>
      <c r="C75" s="78"/>
      <c r="D75" s="78"/>
      <c r="E75" s="78"/>
      <c r="F75" s="4">
        <v>2</v>
      </c>
      <c r="G75" s="4" t="s">
        <v>23</v>
      </c>
      <c r="H75" s="24"/>
      <c r="I75" s="20"/>
    </row>
    <row r="76" spans="1:17" ht="28.9" customHeight="1" x14ac:dyDescent="0.25">
      <c r="A76" s="44" t="s">
        <v>39</v>
      </c>
      <c r="B76" s="44"/>
      <c r="C76" s="44"/>
      <c r="D76" s="44"/>
      <c r="E76" s="44"/>
      <c r="F76" s="4" t="s">
        <v>18</v>
      </c>
      <c r="G76" s="4" t="s">
        <v>23</v>
      </c>
      <c r="H76" s="22" t="s">
        <v>18</v>
      </c>
      <c r="I76" s="17" t="s">
        <v>49</v>
      </c>
    </row>
    <row r="77" spans="1:17" ht="14.45" customHeight="1" x14ac:dyDescent="0.25">
      <c r="A77" s="78" t="s">
        <v>40</v>
      </c>
      <c r="B77" s="78"/>
      <c r="C77" s="78"/>
      <c r="D77" s="78"/>
      <c r="E77" s="78"/>
      <c r="F77" s="4">
        <v>12</v>
      </c>
      <c r="G77" s="4" t="s">
        <v>23</v>
      </c>
      <c r="H77" s="22">
        <f>F77/25</f>
        <v>0.48</v>
      </c>
      <c r="I77" s="17" t="s">
        <v>49</v>
      </c>
    </row>
    <row r="78" spans="1:17" s="12" customFormat="1" x14ac:dyDescent="0.25"/>
    <row r="79" spans="1:17" s="12" customFormat="1" ht="15" x14ac:dyDescent="0.25">
      <c r="J79" s="13"/>
      <c r="K79" s="13"/>
      <c r="L79" s="13"/>
      <c r="M79" s="13"/>
      <c r="N79" s="13"/>
      <c r="O79" s="13"/>
      <c r="P79" s="13"/>
      <c r="Q79" s="13"/>
    </row>
    <row r="80" spans="1:17" s="12" customFormat="1" ht="15" x14ac:dyDescent="0.25">
      <c r="A80" s="15"/>
      <c r="J80" s="13"/>
      <c r="K80" s="13"/>
      <c r="L80" s="13"/>
      <c r="M80" s="13"/>
      <c r="N80" s="13"/>
      <c r="O80" s="13"/>
      <c r="P80" s="13"/>
      <c r="Q80" s="13"/>
    </row>
    <row r="81" spans="10:17" s="12" customFormat="1" ht="15" x14ac:dyDescent="0.25">
      <c r="J81" s="13"/>
      <c r="K81" s="13"/>
      <c r="L81" s="13"/>
      <c r="M81" s="13"/>
      <c r="N81" s="13"/>
      <c r="O81" s="13"/>
      <c r="P81" s="13"/>
      <c r="Q81" s="13"/>
    </row>
    <row r="82" spans="10:17" s="13" customFormat="1" ht="15" x14ac:dyDescent="0.25"/>
    <row r="83" spans="10:17" s="13" customFormat="1" ht="15" x14ac:dyDescent="0.25"/>
    <row r="84" spans="10:17" s="13" customFormat="1" ht="15" x14ac:dyDescent="0.25"/>
  </sheetData>
  <mergeCells count="84">
    <mergeCell ref="C18:I18"/>
    <mergeCell ref="A68:G68"/>
    <mergeCell ref="A59:B60"/>
    <mergeCell ref="A61:B63"/>
    <mergeCell ref="C61:I61"/>
    <mergeCell ref="C62:I62"/>
    <mergeCell ref="A55:C55"/>
    <mergeCell ref="D55:I55"/>
    <mergeCell ref="A56:C56"/>
    <mergeCell ref="D56:I56"/>
    <mergeCell ref="C63:I63"/>
    <mergeCell ref="B39:I39"/>
    <mergeCell ref="B40:I40"/>
    <mergeCell ref="B25:G25"/>
    <mergeCell ref="A30:I30"/>
    <mergeCell ref="A77:E77"/>
    <mergeCell ref="B70:E70"/>
    <mergeCell ref="B71:E71"/>
    <mergeCell ref="B72:E72"/>
    <mergeCell ref="B73:E73"/>
    <mergeCell ref="B74:E74"/>
    <mergeCell ref="B75:E75"/>
    <mergeCell ref="A76:E76"/>
    <mergeCell ref="A69:E69"/>
    <mergeCell ref="C60:I60"/>
    <mergeCell ref="A46:A54"/>
    <mergeCell ref="C59:I59"/>
    <mergeCell ref="B46:I46"/>
    <mergeCell ref="B51:I51"/>
    <mergeCell ref="B50:I50"/>
    <mergeCell ref="B52:I52"/>
    <mergeCell ref="B54:I54"/>
    <mergeCell ref="B53:I53"/>
    <mergeCell ref="B47:I47"/>
    <mergeCell ref="B48:I48"/>
    <mergeCell ref="B49:I49"/>
    <mergeCell ref="C17:I17"/>
    <mergeCell ref="B41:I41"/>
    <mergeCell ref="B29:G29"/>
    <mergeCell ref="D44:I44"/>
    <mergeCell ref="B42:I42"/>
    <mergeCell ref="A44:C44"/>
    <mergeCell ref="A43:C43"/>
    <mergeCell ref="D43:I43"/>
    <mergeCell ref="B38:I38"/>
    <mergeCell ref="B32:G32"/>
    <mergeCell ref="A20:D20"/>
    <mergeCell ref="A21:A22"/>
    <mergeCell ref="H21:I21"/>
    <mergeCell ref="A26:I26"/>
    <mergeCell ref="B24:G24"/>
    <mergeCell ref="A16:I16"/>
    <mergeCell ref="A36:A42"/>
    <mergeCell ref="B36:I36"/>
    <mergeCell ref="A17:B18"/>
    <mergeCell ref="A3:I3"/>
    <mergeCell ref="A35:G35"/>
    <mergeCell ref="B21:G22"/>
    <mergeCell ref="A23:I23"/>
    <mergeCell ref="A4:C4"/>
    <mergeCell ref="A5:C5"/>
    <mergeCell ref="A6:C6"/>
    <mergeCell ref="A7:C7"/>
    <mergeCell ref="A9:I9"/>
    <mergeCell ref="A10:I10"/>
    <mergeCell ref="A11:E11"/>
    <mergeCell ref="A14:E14"/>
    <mergeCell ref="F13:I13"/>
    <mergeCell ref="F14:I14"/>
    <mergeCell ref="F11:I11"/>
    <mergeCell ref="F12:I12"/>
    <mergeCell ref="A12:E12"/>
    <mergeCell ref="D4:I4"/>
    <mergeCell ref="D5:I5"/>
    <mergeCell ref="D6:I6"/>
    <mergeCell ref="D7:I7"/>
    <mergeCell ref="A13:E13"/>
    <mergeCell ref="B37:I37"/>
    <mergeCell ref="B27:G27"/>
    <mergeCell ref="B31:G31"/>
    <mergeCell ref="B67:G67"/>
    <mergeCell ref="A45:G45"/>
    <mergeCell ref="B66:G66"/>
    <mergeCell ref="B28:G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2021-04-28T21:20:45Z</dcterms:modified>
</cp:coreProperties>
</file>