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STACJONARNE\Z_4_Sylabusy_IM_1st\"/>
    </mc:Choice>
  </mc:AlternateContent>
  <bookViews>
    <workbookView xWindow="0" yWindow="0" windowWidth="20490" windowHeight="6720"/>
  </bookViews>
  <sheets>
    <sheet name="Sylabus" sheetId="8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1" i="8" l="1"/>
  <c r="H81" i="8" s="1"/>
  <c r="H89" i="8" l="1"/>
  <c r="H78" i="8" l="1"/>
</calcChain>
</file>

<file path=xl/sharedStrings.xml><?xml version="1.0" encoding="utf-8"?>
<sst xmlns="http://schemas.openxmlformats.org/spreadsheetml/2006/main" count="141" uniqueCount="116">
  <si>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</si>
  <si>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</si>
  <si>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</si>
  <si>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</si>
  <si>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</si>
  <si>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</si>
  <si>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</si>
  <si>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</si>
  <si>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</si>
  <si>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</si>
  <si>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</si>
  <si>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</si>
  <si>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</si>
  <si>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</si>
  <si>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</si>
  <si>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</si>
  <si>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</si>
  <si>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</si>
  <si>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</si>
  <si>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</si>
  <si>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</si>
  <si>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</si>
  <si>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</si>
  <si>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</si>
  <si>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</si>
  <si>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</si>
  <si>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</si>
  <si>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</si>
  <si>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</si>
  <si>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</si>
  <si>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</si>
  <si>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</si>
  <si>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</si>
  <si>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</si>
  <si>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</si>
  <si>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</si>
  <si>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</si>
  <si>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</si>
  <si>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</si>
  <si>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</si>
  <si>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</si>
  <si>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polski</t>
  </si>
  <si>
    <t>efektu kierunkowego</t>
  </si>
  <si>
    <t>Dyscyplina:</t>
  </si>
  <si>
    <t>Udział w ocenie końcowej przedmiotu 50%</t>
  </si>
  <si>
    <t>ogólnoakademicki</t>
  </si>
  <si>
    <t>SI</t>
  </si>
  <si>
    <t>Wydział Inżynierii Produkcji i Energetyki</t>
  </si>
  <si>
    <t>Minimalny próg zaliczenia 60% - poniżej ocena 2,0 (ndst.).</t>
  </si>
  <si>
    <t>Skala ocen:    60-65%     - 3,0 (dostateczny)</t>
  </si>
  <si>
    <t xml:space="preserve">                     66-72%     - 3,5 (dostateczny plus)</t>
  </si>
  <si>
    <t xml:space="preserve">                     73-82%     - 4,0 (dobry)</t>
  </si>
  <si>
    <t xml:space="preserve">                     83-91%     - 4,5 (dobry plus)</t>
  </si>
  <si>
    <t xml:space="preserve">                     92-100%   - 5,0 (bardzo dobry)</t>
  </si>
  <si>
    <t>Ćwiczenia projektowe</t>
  </si>
  <si>
    <t>TZ</t>
  </si>
  <si>
    <t>Budowa komputera. Podstawy arytmetyki binarnej. Podstawy fizyki z zakresu: elektryczność, optyka, elektromagnetyzm. Podstawy systemów operacyjnych. Automatyka, ogólna znajomość systemów sterowania opartych o PLC.</t>
  </si>
  <si>
    <t xml:space="preserve">Wykonanie projektu, zaliczenie praktyczne projektu. </t>
  </si>
  <si>
    <t>nauki inżynieryjno-techniczne - dyscyplina inżynieria mechaniczna (TZ)</t>
  </si>
  <si>
    <t>Klasyfikacja sieci. Model transmisji danych. Pojęcie protokołu komunikacyjnego. Kapsułkowanie jednostek danych.  Metody transmisji bitów. Rodzaje i własności medium transmisyjnego.</t>
  </si>
  <si>
    <t xml:space="preserve">Mechanizmy wyznaczania trasy w sieciach IP. Ogólna struktura Internetu. System DNS: budowa i zasada działania. Sieci bezprzewodowe: specyfikacja WLAN 802.11. </t>
  </si>
  <si>
    <t xml:space="preserve"> Koncepcja adresacji fizycznej. Rodzaje i zasada działania koncentratorów oraz przełączników. Mechanizmy wydzielania oraz budowa ramki. </t>
  </si>
  <si>
    <t xml:space="preserve">Algorytmy dostępu do łącza fizycznego. Adresacja logiczna i jej realizacja w protokołach IPv4 oraz IPv6. </t>
  </si>
  <si>
    <t>dyskusja nad projektem,</t>
  </si>
  <si>
    <t>Sprawdzian:</t>
  </si>
  <si>
    <t>ocena umiejętności konstruowania i konfiguracji sieci komputerowych.</t>
  </si>
  <si>
    <t>Udział w ocenie końcowej przedmiotu 30%</t>
  </si>
  <si>
    <t>Udział w ocenie końcowej przedmiotu 30%.</t>
  </si>
  <si>
    <t>Projekt:</t>
  </si>
  <si>
    <t>Inżynieria mechatroniczna</t>
  </si>
  <si>
    <t xml:space="preserve">Katedra Inżynierii Bioprocesów, Energetyki i Automatyzacji </t>
  </si>
  <si>
    <t>Test zaliczniowy - obowiązuje wiedza z wykładów (4 zagadnienia) i ćwiczeń (4 zagadnienia).</t>
  </si>
  <si>
    <t>ECTS</t>
  </si>
  <si>
    <t>Podstawy działania sieci Ethernet. Protokół TCP/IP. Protokoły warstwy aplikacji.
HTTP, SMTP, POP3, LDAP, Telefonia IP</t>
  </si>
  <si>
    <t>Zagadnienia bezpieczeństwa transmisji informacji, szyfrowanie, tunelowanie, VPN, zapory ogniowe, modele zabezpieczeń, IDS/NIDS.</t>
  </si>
  <si>
    <t xml:space="preserve">Sieci bezprzewodowe: WiFi/IEEE802.11. </t>
  </si>
  <si>
    <t>Projekt zestawu usług sieciowych dla lokalnej sieci komputerowej:</t>
  </si>
  <si>
    <t>Dostrzega znaczenie wiedzy teoretycznej z zakresu sieci komputerowych i jej wszechstronny charakter w rozwiązywaniu problemów z zakresu inżynierii mechatronicznej. Potrafi pracować w zespole.</t>
  </si>
  <si>
    <r>
      <t>ECTS</t>
    </r>
    <r>
      <rPr>
        <vertAlign val="superscript"/>
        <sz val="10"/>
        <rFont val="Arial Narrow"/>
        <family val="2"/>
        <charset val="238"/>
      </rPr>
      <t>*</t>
    </r>
  </si>
  <si>
    <t>uzupełniający do wyboru - fakultatywny</t>
  </si>
  <si>
    <t>zaliczenie na ocenę</t>
  </si>
  <si>
    <t>…</t>
  </si>
  <si>
    <t>Sieci komputerowe</t>
  </si>
  <si>
    <t>SKO_W1</t>
  </si>
  <si>
    <t>SKO_W2</t>
  </si>
  <si>
    <t>SKO_U1</t>
  </si>
  <si>
    <t>SKO_U2</t>
  </si>
  <si>
    <t>SKO_U3</t>
  </si>
  <si>
    <t>SKO_K1</t>
  </si>
  <si>
    <t>SKO_K2</t>
  </si>
  <si>
    <t>SKO_K3</t>
  </si>
  <si>
    <t>IM1_W11</t>
  </si>
  <si>
    <t>IM1_W13</t>
  </si>
  <si>
    <t>IM1_U10</t>
  </si>
  <si>
    <t>IM1_K01</t>
  </si>
  <si>
    <t>IM1_K04</t>
  </si>
  <si>
    <t>IM1_K05</t>
  </si>
  <si>
    <t>1. Halska B., Bensel P., "Projektowanie lokalnych sieci komputerowych i administrowanie sieciami", Helion 2014</t>
  </si>
  <si>
    <t>2. Andrew S. Tanenbaum, David J. WetherallŁ „Sieci komputerowe", Helion 2012</t>
  </si>
  <si>
    <t>3. Gajewski P., Wszelak St., "Technologie bezprzewodowe sieci teleinformatycznych", WKiŁ, Warszwa 2015</t>
  </si>
  <si>
    <t>1. Specyfikacje WLAN : https://standards.ieee.org/findstds/standard/802.11a-1999.html</t>
  </si>
  <si>
    <t>2. Jonathan L. , RoshanP., "Bezprzewodowe sieci LAN 802.11 podstawy", PWN, Warszwa 2007</t>
  </si>
  <si>
    <t>3. Lesiak P., Świsulski D.,. "Komputerowa technika pomiarowa w przykładach", PAK, Warszawa 2002</t>
  </si>
  <si>
    <t>zagrożenia występujące w sieciach komputerowych oraz odpowiednie rodzaje zabezpieczeń</t>
  </si>
  <si>
    <t>zasady działania podstawowych urządzeń sieciowych oraz protokoły, usługi i technologie sieciowe, transmisję danych w sieci komputerowej oraz identyfikuje mechanizmy sieciowe w ramach modelu</t>
  </si>
  <si>
    <t>skonfigurować prostą sieć komputerową wraz z podstawowymi usługami sieciowymi, zarządzać  prostą siecią komputerową  oraz rozwiązywać problemy powstające podczas jej eksploatacji</t>
  </si>
  <si>
    <t>SKO_W1; SKO_W2; SKO_K1</t>
  </si>
  <si>
    <t xml:space="preserve">Ćwiczenia z konstrukcji sieci komputerowej, </t>
  </si>
  <si>
    <t>Ćwiczenia z konfiguracji sieci oraz usług sieciowych.</t>
  </si>
  <si>
    <t>Wykonywanie prostych konfiguracji sieciowych z urządzeniami peryferyjnymi (ploter, kamera WIFI, drukarka 3d, smartfon, karty AC/DC oraz czujniki pomiarowe)</t>
  </si>
  <si>
    <t>Testowanie prostych konfiguracji sieciowych z urządzeniami peryferyjnymi (ploter, kamera WIFI, drukarka 3d, smartfon, karty AC/DC oraz czujniki pomiarowe).</t>
  </si>
  <si>
    <t xml:space="preserve"> SKO_U1; SKO_U2; SKO_U3; SKO_K1; SKO_K2; SKO_K3</t>
  </si>
  <si>
    <t>skonfigurować oraz uruchomić oprogramowanie systemów sterowania oraz wymiany informacji pomiedzy urządzeniami peryferyjnymi a urządzeniami sterującymi</t>
  </si>
  <si>
    <t>potrafi wykorzystać standardowe interfejsy komunikacyjne do zarządzania typowymi urządzeniami sieciowymi</t>
  </si>
  <si>
    <t>Student potrafi pracować w zespole koordynującym działanie usług sieci komputerowych, sterowania i kontroli urządzeń peryferyjnych oraz samodzielnie zdobyć odpowiednią wiedzę i umiejętności, niezbędne do realizacji jego części zadania zespołowego</t>
  </si>
  <si>
    <t>Student potrafi przedstawić wykonany system sieciowy w sposób komunikatywny i potrafi określić warunki jego praktycznego wdrożenia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</si>
</sst>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>
    <font>
      <sz val="11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9"/>
      <name val="Arial Narrow"/>
      <family val="2"/>
      <charset val="238"/>
    </font>
    <font>
      <b/>
      <sz val="9"/>
      <name val="Arial Narrow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DejaVuSansBook"/>
    </font>
    <font>
      <b/>
      <i/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i/>
      <sz val="9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quotePrefix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0" xfId="0" applyFont="1" applyBorder="1" applyAlignment="1"/>
    <xf numFmtId="0" fontId="3" fillId="0" borderId="0" xfId="0" applyFont="1" applyBorder="1" applyAlignment="1">
      <alignment vertical="center"/>
    </xf>
    <xf numFmtId="0" fontId="7" fillId="0" borderId="0" xfId="0" applyFont="1"/>
    <xf numFmtId="0" fontId="8" fillId="0" borderId="0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quotePrefix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quotePrefix="1" applyFont="1" applyBorder="1" applyAlignment="1">
      <alignment horizontal="left" vertical="center"/>
    </xf>
    <xf numFmtId="164" fontId="2" fillId="0" borderId="5" xfId="0" applyNumberFormat="1" applyFont="1" applyBorder="1" applyAlignment="1">
      <alignment vertical="center"/>
    </xf>
    <xf numFmtId="164" fontId="2" fillId="0" borderId="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1" xfId="0" applyFont="1" applyBorder="1" applyAlignment="1">
      <alignment wrapText="1"/>
    </xf>
    <xf numFmtId="0" fontId="2" fillId="0" borderId="12" xfId="0" applyFont="1" applyBorder="1" applyAlignment="1">
      <alignment wrapText="1"/>
    </xf>
    <xf numFmtId="0" fontId="1" fillId="0" borderId="6" xfId="0" quotePrefix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12" xfId="0" quotePrefix="1" applyFont="1" applyBorder="1" applyAlignment="1">
      <alignment horizontal="left" wrapText="1"/>
    </xf>
    <xf numFmtId="0" fontId="2" fillId="0" borderId="0" xfId="0" quotePrefix="1" applyFont="1" applyBorder="1" applyAlignment="1">
      <alignment horizontal="left" wrapText="1"/>
    </xf>
    <xf numFmtId="0" fontId="2" fillId="0" borderId="0" xfId="0" applyFont="1" applyBorder="1" applyAlignment="1">
      <alignment horizontal="left" vertical="center" wrapText="1"/>
    </xf>
    <xf numFmtId="0" fontId="2" fillId="0" borderId="7" xfId="0" applyFont="1" applyBorder="1" applyAlignment="1">
      <alignment vertical="center" wrapText="1"/>
    </xf>
    <xf numFmtId="0" fontId="2" fillId="0" borderId="10" xfId="0" applyFont="1" applyBorder="1" applyAlignment="1">
      <alignment horizontal="left" wrapText="1"/>
    </xf>
    <xf numFmtId="0" fontId="2" fillId="0" borderId="15" xfId="0" applyFont="1" applyBorder="1" applyAlignment="1">
      <alignment horizontal="left" wrapText="1"/>
    </xf>
    <xf numFmtId="0" fontId="2" fillId="0" borderId="2" xfId="0" applyFont="1" applyBorder="1" applyAlignment="1">
      <alignment horizontal="left" vertical="center" wrapText="1"/>
    </xf>
    <xf numFmtId="0" fontId="2" fillId="2" borderId="4" xfId="0" quotePrefix="1" applyFont="1" applyFill="1" applyBorder="1" applyAlignment="1">
      <alignment horizontal="left" vertical="center" wrapText="1"/>
    </xf>
    <xf numFmtId="0" fontId="2" fillId="2" borderId="1" xfId="0" quotePrefix="1" applyFont="1" applyFill="1" applyBorder="1" applyAlignment="1">
      <alignment horizontal="left" vertical="center" wrapText="1"/>
    </xf>
    <xf numFmtId="0" fontId="2" fillId="0" borderId="12" xfId="0" applyFont="1" applyBorder="1" applyAlignment="1">
      <alignment horizontal="justify" vertical="center"/>
    </xf>
    <xf numFmtId="0" fontId="2" fillId="0" borderId="0" xfId="0" applyFont="1" applyBorder="1" applyAlignment="1">
      <alignment horizontal="justify" vertical="center"/>
    </xf>
    <xf numFmtId="0" fontId="2" fillId="0" borderId="12" xfId="0" quotePrefix="1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/>
    <xf numFmtId="0" fontId="2" fillId="0" borderId="12" xfId="0" applyFont="1" applyBorder="1"/>
    <xf numFmtId="0" fontId="2" fillId="0" borderId="10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6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2" fillId="0" borderId="12" xfId="0" quotePrefix="1" applyFont="1" applyBorder="1" applyAlignment="1">
      <alignment horizontal="left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14" xfId="0" quotePrefix="1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0" xfId="0" applyFont="1" applyBorder="1" applyAlignment="1">
      <alignment horizontal="justify" vertical="center"/>
    </xf>
    <xf numFmtId="0" fontId="2" fillId="0" borderId="15" xfId="0" applyFont="1" applyBorder="1" applyAlignment="1">
      <alignment horizontal="justify" vertical="center"/>
    </xf>
    <xf numFmtId="0" fontId="2" fillId="0" borderId="9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9" xfId="0" quotePrefix="1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quotePrefix="1" applyFont="1" applyBorder="1" applyAlignment="1">
      <alignment horizontal="left"/>
    </xf>
    <xf numFmtId="0" fontId="2" fillId="0" borderId="1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2" fillId="0" borderId="13" xfId="0" quotePrefix="1" applyFont="1" applyBorder="1" applyAlignment="1">
      <alignment horizontal="left"/>
    </xf>
    <xf numFmtId="0" fontId="2" fillId="0" borderId="13" xfId="0" applyFont="1" applyBorder="1"/>
    <xf numFmtId="0" fontId="2" fillId="0" borderId="14" xfId="0" applyFont="1" applyBorder="1"/>
    <xf numFmtId="0" fontId="2" fillId="0" borderId="13" xfId="0" applyFont="1" applyBorder="1" applyAlignment="1">
      <alignment wrapText="1"/>
    </xf>
    <xf numFmtId="0" fontId="2" fillId="0" borderId="14" xfId="0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6"/>
  <sheetViews>
    <sheetView tabSelected="1" topLeftCell="A40" zoomScale="120" zoomScaleNormal="120" workbookViewId="0">
      <selection activeCell="L47" sqref="L47"/>
    </sheetView>
  </sheetViews>
  <sheetFormatPr defaultColWidth="8.85546875" defaultRowHeight="13.5"/>
  <cols>
    <col min="1" max="6" width="9.7109375" style="2" customWidth="1"/>
    <col min="7" max="7" width="6.7109375" style="2" customWidth="1"/>
    <col min="8" max="8" width="10.7109375" style="2" customWidth="1"/>
    <col min="9" max="9" width="10.5703125" style="2" customWidth="1"/>
    <col min="10" max="10" width="2.7109375" style="2" customWidth="1"/>
    <col min="11" max="11" width="8.85546875" style="3"/>
    <col min="12" max="16384" width="8.85546875" style="2"/>
  </cols>
  <sheetData>
    <row r="1" spans="1:18" ht="15.4" customHeight="1">
      <c r="A1" s="1" t="s">
        <v>0</v>
      </c>
    </row>
    <row r="2" spans="1:18" s="1" customFormat="1" ht="15.4" customHeight="1">
      <c r="A2" s="65" t="s">
        <v>82</v>
      </c>
      <c r="B2" s="65"/>
      <c r="C2" s="65"/>
      <c r="D2" s="65"/>
      <c r="E2" s="65"/>
      <c r="F2" s="65"/>
      <c r="G2" s="65"/>
      <c r="H2" s="65"/>
      <c r="I2" s="65"/>
      <c r="K2" s="4"/>
    </row>
    <row r="3" spans="1:18" ht="15.4" customHeight="1">
      <c r="A3" s="66" t="s">
        <v>1</v>
      </c>
      <c r="B3" s="67"/>
      <c r="C3" s="67"/>
      <c r="D3" s="67">
        <v>4</v>
      </c>
      <c r="E3" s="67"/>
      <c r="F3" s="67"/>
      <c r="G3" s="67"/>
      <c r="H3" s="67"/>
      <c r="I3" s="68"/>
      <c r="K3" s="2"/>
    </row>
    <row r="4" spans="1:18" ht="15.4" customHeight="1">
      <c r="A4" s="66" t="s">
        <v>2</v>
      </c>
      <c r="B4" s="67"/>
      <c r="C4" s="67"/>
      <c r="D4" s="67" t="s">
        <v>79</v>
      </c>
      <c r="E4" s="67"/>
      <c r="F4" s="67"/>
      <c r="G4" s="67"/>
      <c r="H4" s="67"/>
      <c r="I4" s="68"/>
      <c r="K4" s="2"/>
    </row>
    <row r="5" spans="1:18" ht="15.4" customHeight="1">
      <c r="A5" s="66" t="s">
        <v>3</v>
      </c>
      <c r="B5" s="67"/>
      <c r="C5" s="67"/>
      <c r="D5" s="67" t="s">
        <v>80</v>
      </c>
      <c r="E5" s="67"/>
      <c r="F5" s="67"/>
      <c r="G5" s="67"/>
      <c r="H5" s="67"/>
      <c r="I5" s="68"/>
      <c r="K5" s="2"/>
    </row>
    <row r="6" spans="1:18" ht="48" customHeight="1">
      <c r="A6" s="66" t="s">
        <v>4</v>
      </c>
      <c r="B6" s="67"/>
      <c r="C6" s="67"/>
      <c r="D6" s="69" t="s">
        <v>56</v>
      </c>
      <c r="E6" s="46"/>
      <c r="F6" s="46"/>
      <c r="G6" s="46"/>
      <c r="H6" s="46"/>
      <c r="I6" s="46"/>
      <c r="K6" s="2"/>
    </row>
    <row r="7" spans="1:18" ht="15">
      <c r="N7" s="5"/>
    </row>
    <row r="8" spans="1:18" ht="15.4" customHeight="1">
      <c r="A8" s="81" t="s">
        <v>5</v>
      </c>
      <c r="B8" s="81"/>
      <c r="C8" s="81"/>
      <c r="D8" s="81"/>
      <c r="E8" s="81"/>
      <c r="F8" s="81"/>
      <c r="G8" s="81"/>
      <c r="H8" s="81"/>
      <c r="I8" s="81"/>
    </row>
    <row r="9" spans="1:18" s="1" customFormat="1" ht="15.4" customHeight="1">
      <c r="A9" s="70" t="s">
        <v>69</v>
      </c>
      <c r="B9" s="70"/>
      <c r="C9" s="70"/>
      <c r="D9" s="70"/>
      <c r="E9" s="70"/>
      <c r="F9" s="70"/>
      <c r="G9" s="70"/>
      <c r="H9" s="70"/>
      <c r="I9" s="70"/>
      <c r="K9" s="4"/>
      <c r="M9" s="6"/>
      <c r="N9" s="6"/>
      <c r="O9" s="6"/>
      <c r="P9" s="6"/>
      <c r="Q9" s="6"/>
      <c r="R9" s="6"/>
    </row>
    <row r="10" spans="1:18" ht="15.4" customHeight="1">
      <c r="A10" s="66" t="s">
        <v>6</v>
      </c>
      <c r="B10" s="67"/>
      <c r="C10" s="67"/>
      <c r="D10" s="67"/>
      <c r="E10" s="67"/>
      <c r="F10" s="67" t="s">
        <v>45</v>
      </c>
      <c r="G10" s="67"/>
      <c r="H10" s="67"/>
      <c r="I10" s="68"/>
      <c r="M10" s="6"/>
      <c r="N10" s="6"/>
      <c r="O10" s="6"/>
      <c r="P10" s="6"/>
      <c r="Q10" s="6"/>
      <c r="R10" s="6"/>
    </row>
    <row r="11" spans="1:18" ht="15.4" customHeight="1">
      <c r="A11" s="66" t="s">
        <v>7</v>
      </c>
      <c r="B11" s="67"/>
      <c r="C11" s="67"/>
      <c r="D11" s="67"/>
      <c r="E11" s="67"/>
      <c r="F11" s="67" t="s">
        <v>46</v>
      </c>
      <c r="G11" s="67"/>
      <c r="H11" s="67"/>
      <c r="I11" s="68"/>
      <c r="M11" s="6"/>
      <c r="N11" s="6"/>
      <c r="O11" s="6"/>
      <c r="P11" s="6"/>
      <c r="Q11" s="6"/>
      <c r="R11" s="6"/>
    </row>
    <row r="12" spans="1:18" ht="15.4" customHeight="1">
      <c r="A12" s="66" t="s">
        <v>8</v>
      </c>
      <c r="B12" s="67"/>
      <c r="C12" s="67"/>
      <c r="D12" s="67"/>
      <c r="E12" s="67"/>
      <c r="F12" s="67">
        <v>5</v>
      </c>
      <c r="G12" s="67"/>
      <c r="H12" s="67"/>
      <c r="I12" s="68"/>
      <c r="M12" s="6"/>
      <c r="N12" s="6"/>
      <c r="O12" s="6"/>
      <c r="P12" s="6"/>
      <c r="Q12" s="6"/>
      <c r="R12" s="6"/>
    </row>
    <row r="13" spans="1:18" ht="15.4" customHeight="1">
      <c r="A13" s="66" t="s">
        <v>9</v>
      </c>
      <c r="B13" s="67"/>
      <c r="C13" s="67"/>
      <c r="D13" s="67"/>
      <c r="E13" s="67"/>
      <c r="F13" s="67" t="s">
        <v>41</v>
      </c>
      <c r="G13" s="67"/>
      <c r="H13" s="67"/>
      <c r="I13" s="68"/>
      <c r="M13" s="6"/>
      <c r="N13" s="6"/>
      <c r="O13" s="6"/>
      <c r="P13" s="6"/>
      <c r="Q13" s="6"/>
      <c r="R13" s="6"/>
    </row>
    <row r="14" spans="1:18">
      <c r="M14" s="6"/>
      <c r="N14" s="6"/>
      <c r="O14" s="6"/>
      <c r="P14" s="6"/>
      <c r="Q14" s="6"/>
      <c r="R14" s="6"/>
    </row>
    <row r="15" spans="1:18">
      <c r="A15" s="70" t="s">
        <v>10</v>
      </c>
      <c r="B15" s="70"/>
      <c r="C15" s="70"/>
      <c r="D15" s="70"/>
      <c r="E15" s="70"/>
      <c r="F15" s="70"/>
      <c r="G15" s="70"/>
      <c r="H15" s="70"/>
      <c r="I15" s="70"/>
      <c r="M15" s="6"/>
      <c r="N15" s="6"/>
      <c r="O15" s="6"/>
      <c r="P15" s="6"/>
      <c r="Q15" s="6"/>
      <c r="R15" s="6"/>
    </row>
    <row r="16" spans="1:18" ht="20.100000000000001" customHeight="1">
      <c r="A16" s="71" t="s">
        <v>11</v>
      </c>
      <c r="B16" s="72"/>
      <c r="C16" s="75" t="s">
        <v>47</v>
      </c>
      <c r="D16" s="76"/>
      <c r="E16" s="76"/>
      <c r="F16" s="76"/>
      <c r="G16" s="76"/>
      <c r="H16" s="76"/>
      <c r="I16" s="76"/>
      <c r="M16" s="6"/>
      <c r="N16" s="6"/>
      <c r="O16" s="6"/>
      <c r="P16" s="6"/>
      <c r="Q16" s="6"/>
      <c r="R16" s="6"/>
    </row>
    <row r="17" spans="1:18" ht="20.100000000000001" customHeight="1">
      <c r="A17" s="73"/>
      <c r="B17" s="74"/>
      <c r="C17" s="77" t="s">
        <v>70</v>
      </c>
      <c r="D17" s="78"/>
      <c r="E17" s="78"/>
      <c r="F17" s="78"/>
      <c r="G17" s="78"/>
      <c r="H17" s="78"/>
      <c r="I17" s="78"/>
      <c r="M17" s="6"/>
      <c r="N17" s="6"/>
      <c r="O17" s="6"/>
      <c r="P17" s="6"/>
      <c r="Q17" s="6"/>
      <c r="R17" s="6"/>
    </row>
    <row r="19" spans="1:18">
      <c r="A19" s="82" t="s">
        <v>12</v>
      </c>
      <c r="B19" s="82"/>
      <c r="C19" s="82"/>
      <c r="D19" s="82"/>
    </row>
    <row r="20" spans="1:18">
      <c r="A20" s="83" t="s">
        <v>13</v>
      </c>
      <c r="B20" s="84" t="s">
        <v>14</v>
      </c>
      <c r="C20" s="84"/>
      <c r="D20" s="84"/>
      <c r="E20" s="84"/>
      <c r="F20" s="84"/>
      <c r="G20" s="84"/>
      <c r="H20" s="84" t="s">
        <v>15</v>
      </c>
      <c r="I20" s="85"/>
    </row>
    <row r="21" spans="1:18" ht="25.5">
      <c r="A21" s="83"/>
      <c r="B21" s="84"/>
      <c r="C21" s="84"/>
      <c r="D21" s="84"/>
      <c r="E21" s="84"/>
      <c r="F21" s="84"/>
      <c r="G21" s="84"/>
      <c r="H21" s="7" t="s">
        <v>42</v>
      </c>
      <c r="I21" s="8" t="s">
        <v>16</v>
      </c>
      <c r="K21" s="2"/>
    </row>
    <row r="22" spans="1:18" s="1" customFormat="1" ht="17.649999999999999" customHeight="1">
      <c r="A22" s="63" t="s">
        <v>17</v>
      </c>
      <c r="B22" s="43"/>
      <c r="C22" s="43"/>
      <c r="D22" s="43"/>
      <c r="E22" s="43"/>
      <c r="F22" s="43"/>
      <c r="G22" s="43"/>
      <c r="H22" s="43"/>
      <c r="I22" s="44"/>
    </row>
    <row r="23" spans="1:18" s="10" customFormat="1" ht="39.75" customHeight="1">
      <c r="A23" s="29" t="s">
        <v>83</v>
      </c>
      <c r="B23" s="64" t="s">
        <v>104</v>
      </c>
      <c r="C23" s="62"/>
      <c r="D23" s="62"/>
      <c r="E23" s="62"/>
      <c r="F23" s="62"/>
      <c r="G23" s="62"/>
      <c r="H23" s="30" t="s">
        <v>91</v>
      </c>
      <c r="I23" s="9" t="s">
        <v>55</v>
      </c>
    </row>
    <row r="24" spans="1:18" s="10" customFormat="1" ht="31.5" customHeight="1">
      <c r="A24" s="29" t="s">
        <v>84</v>
      </c>
      <c r="B24" s="61" t="s">
        <v>103</v>
      </c>
      <c r="C24" s="61"/>
      <c r="D24" s="61"/>
      <c r="E24" s="61"/>
      <c r="F24" s="61"/>
      <c r="G24" s="61"/>
      <c r="H24" s="30" t="s">
        <v>92</v>
      </c>
      <c r="I24" s="28" t="s">
        <v>55</v>
      </c>
    </row>
    <row r="25" spans="1:18" s="10" customFormat="1" ht="24" customHeight="1">
      <c r="A25" s="63" t="s">
        <v>18</v>
      </c>
      <c r="B25" s="43"/>
      <c r="C25" s="43"/>
      <c r="D25" s="43"/>
      <c r="E25" s="43"/>
      <c r="F25" s="43"/>
      <c r="G25" s="43"/>
      <c r="H25" s="43"/>
      <c r="I25" s="44"/>
    </row>
    <row r="26" spans="1:18" s="10" customFormat="1" ht="44.25" customHeight="1">
      <c r="A26" s="29" t="s">
        <v>85</v>
      </c>
      <c r="B26" s="62" t="s">
        <v>105</v>
      </c>
      <c r="C26" s="62"/>
      <c r="D26" s="62"/>
      <c r="E26" s="62"/>
      <c r="F26" s="62"/>
      <c r="G26" s="62"/>
      <c r="H26" s="30" t="s">
        <v>93</v>
      </c>
      <c r="I26" s="28" t="s">
        <v>55</v>
      </c>
    </row>
    <row r="27" spans="1:18" s="10" customFormat="1" ht="42.75" customHeight="1">
      <c r="A27" s="29" t="s">
        <v>86</v>
      </c>
      <c r="B27" s="62" t="s">
        <v>112</v>
      </c>
      <c r="C27" s="62"/>
      <c r="D27" s="62"/>
      <c r="E27" s="62"/>
      <c r="F27" s="62"/>
      <c r="G27" s="62"/>
      <c r="H27" s="30" t="s">
        <v>93</v>
      </c>
      <c r="I27" s="28" t="s">
        <v>55</v>
      </c>
    </row>
    <row r="28" spans="1:18" s="10" customFormat="1" ht="24.75" customHeight="1">
      <c r="A28" s="29" t="s">
        <v>87</v>
      </c>
      <c r="B28" s="62" t="s">
        <v>113</v>
      </c>
      <c r="C28" s="62"/>
      <c r="D28" s="62"/>
      <c r="E28" s="62"/>
      <c r="F28" s="62"/>
      <c r="G28" s="62"/>
      <c r="H28" s="30" t="s">
        <v>93</v>
      </c>
      <c r="I28" s="9" t="s">
        <v>55</v>
      </c>
    </row>
    <row r="29" spans="1:18" ht="23.25" customHeight="1">
      <c r="A29" s="42" t="s">
        <v>19</v>
      </c>
      <c r="B29" s="43"/>
      <c r="C29" s="43"/>
      <c r="D29" s="43"/>
      <c r="E29" s="43"/>
      <c r="F29" s="43"/>
      <c r="G29" s="43"/>
      <c r="H29" s="43"/>
      <c r="I29" s="44"/>
      <c r="K29" s="2"/>
    </row>
    <row r="30" spans="1:18" ht="42.75" customHeight="1">
      <c r="A30" s="29" t="s">
        <v>88</v>
      </c>
      <c r="B30" s="61" t="s">
        <v>77</v>
      </c>
      <c r="C30" s="61"/>
      <c r="D30" s="61"/>
      <c r="E30" s="61"/>
      <c r="F30" s="61"/>
      <c r="G30" s="61"/>
      <c r="H30" s="30" t="s">
        <v>94</v>
      </c>
      <c r="I30" s="9" t="s">
        <v>55</v>
      </c>
      <c r="K30" s="2"/>
    </row>
    <row r="31" spans="1:18" s="1" customFormat="1" ht="53.25" customHeight="1">
      <c r="A31" s="29" t="s">
        <v>89</v>
      </c>
      <c r="B31" s="61" t="s">
        <v>114</v>
      </c>
      <c r="C31" s="61"/>
      <c r="D31" s="61"/>
      <c r="E31" s="61"/>
      <c r="F31" s="61"/>
      <c r="G31" s="61"/>
      <c r="H31" s="30" t="s">
        <v>95</v>
      </c>
      <c r="I31" s="9" t="s">
        <v>55</v>
      </c>
    </row>
    <row r="32" spans="1:18" s="1" customFormat="1" ht="35.25" customHeight="1">
      <c r="A32" s="29" t="s">
        <v>90</v>
      </c>
      <c r="B32" s="61" t="s">
        <v>115</v>
      </c>
      <c r="C32" s="61"/>
      <c r="D32" s="61"/>
      <c r="E32" s="61"/>
      <c r="F32" s="61"/>
      <c r="G32" s="61"/>
      <c r="H32" s="30" t="s">
        <v>96</v>
      </c>
      <c r="I32" s="9" t="s">
        <v>55</v>
      </c>
    </row>
    <row r="33" spans="1:19" s="1" customFormat="1" ht="19.5" customHeight="1">
      <c r="A33" s="11"/>
      <c r="B33" s="12"/>
      <c r="C33" s="12"/>
      <c r="D33" s="12"/>
      <c r="E33" s="12"/>
      <c r="F33" s="12"/>
      <c r="G33" s="12"/>
      <c r="H33" s="13"/>
      <c r="I33" s="14"/>
    </row>
    <row r="34" spans="1:19" ht="15.4" customHeight="1">
      <c r="A34" s="1" t="s">
        <v>20</v>
      </c>
      <c r="K34" s="2"/>
    </row>
    <row r="35" spans="1:19" ht="15.4" customHeight="1">
      <c r="A35" s="37" t="s">
        <v>21</v>
      </c>
      <c r="B35" s="37"/>
      <c r="C35" s="37"/>
      <c r="D35" s="37"/>
      <c r="E35" s="37"/>
      <c r="F35" s="37"/>
      <c r="G35" s="37"/>
      <c r="H35" s="15">
        <v>15</v>
      </c>
      <c r="I35" s="16" t="s">
        <v>22</v>
      </c>
      <c r="K35" s="2"/>
    </row>
    <row r="36" spans="1:19" ht="28.15" customHeight="1">
      <c r="A36" s="90" t="s">
        <v>23</v>
      </c>
      <c r="B36" s="88" t="s">
        <v>59</v>
      </c>
      <c r="C36" s="89"/>
      <c r="D36" s="89"/>
      <c r="E36" s="89"/>
      <c r="F36" s="89"/>
      <c r="G36" s="89"/>
      <c r="H36" s="89"/>
      <c r="I36" s="89"/>
      <c r="K36" s="2"/>
    </row>
    <row r="37" spans="1:19" ht="30.6" customHeight="1">
      <c r="A37" s="52"/>
      <c r="B37" s="38" t="s">
        <v>61</v>
      </c>
      <c r="C37" s="39"/>
      <c r="D37" s="39"/>
      <c r="E37" s="39"/>
      <c r="F37" s="39"/>
      <c r="G37" s="39"/>
      <c r="H37" s="39"/>
      <c r="I37" s="39"/>
      <c r="N37" s="5"/>
    </row>
    <row r="38" spans="1:19" ht="16.5" customHeight="1">
      <c r="A38" s="52"/>
      <c r="B38" s="38" t="s">
        <v>62</v>
      </c>
      <c r="C38" s="39"/>
      <c r="D38" s="39"/>
      <c r="E38" s="39"/>
      <c r="F38" s="39"/>
      <c r="G38" s="39"/>
      <c r="H38" s="39"/>
      <c r="I38" s="39"/>
      <c r="N38" s="5"/>
    </row>
    <row r="39" spans="1:19" ht="28.5" customHeight="1">
      <c r="A39" s="52"/>
      <c r="B39" s="38" t="s">
        <v>60</v>
      </c>
      <c r="C39" s="39"/>
      <c r="D39" s="39"/>
      <c r="E39" s="39"/>
      <c r="F39" s="39"/>
      <c r="G39" s="39"/>
      <c r="H39" s="39"/>
      <c r="I39" s="39"/>
      <c r="M39" s="5"/>
      <c r="N39" s="5"/>
    </row>
    <row r="40" spans="1:19" ht="27.75" customHeight="1">
      <c r="A40" s="52"/>
      <c r="B40" s="38" t="s">
        <v>73</v>
      </c>
      <c r="C40" s="39"/>
      <c r="D40" s="39"/>
      <c r="E40" s="39"/>
      <c r="F40" s="39"/>
      <c r="G40" s="39"/>
      <c r="H40" s="39"/>
      <c r="I40" s="39"/>
    </row>
    <row r="41" spans="1:19" ht="14.45" customHeight="1">
      <c r="A41" s="52"/>
      <c r="B41" s="38" t="s">
        <v>75</v>
      </c>
      <c r="C41" s="39"/>
      <c r="D41" s="39"/>
      <c r="E41" s="39"/>
      <c r="F41" s="39"/>
      <c r="G41" s="39"/>
      <c r="H41" s="39"/>
      <c r="I41" s="39"/>
      <c r="J41" s="3"/>
    </row>
    <row r="42" spans="1:19" ht="15.6" customHeight="1">
      <c r="A42" s="52"/>
      <c r="B42" s="38" t="s">
        <v>74</v>
      </c>
      <c r="C42" s="39"/>
      <c r="D42" s="39"/>
      <c r="E42" s="39"/>
      <c r="F42" s="39"/>
      <c r="G42" s="39"/>
      <c r="H42" s="39"/>
      <c r="I42" s="39"/>
      <c r="J42" s="3"/>
    </row>
    <row r="43" spans="1:19" ht="24" customHeight="1">
      <c r="A43" s="46" t="s">
        <v>24</v>
      </c>
      <c r="B43" s="46"/>
      <c r="C43" s="56" t="s">
        <v>106</v>
      </c>
      <c r="D43" s="57"/>
      <c r="E43" s="57"/>
      <c r="F43" s="57"/>
      <c r="G43" s="57"/>
      <c r="H43" s="57"/>
      <c r="I43" s="57"/>
      <c r="J43" s="3"/>
      <c r="L43" s="39"/>
      <c r="M43" s="39"/>
      <c r="N43" s="39"/>
      <c r="O43" s="39"/>
      <c r="P43" s="39"/>
      <c r="Q43" s="39"/>
      <c r="R43" s="39"/>
      <c r="S43" s="39"/>
    </row>
    <row r="44" spans="1:19" ht="21" customHeight="1">
      <c r="A44" s="72" t="s">
        <v>25</v>
      </c>
      <c r="B44" s="91"/>
      <c r="C44" s="107" t="s">
        <v>71</v>
      </c>
      <c r="D44" s="91"/>
      <c r="E44" s="91"/>
      <c r="F44" s="91"/>
      <c r="G44" s="91"/>
      <c r="H44" s="91"/>
      <c r="I44" s="108"/>
      <c r="J44" s="3"/>
    </row>
    <row r="45" spans="1:19" ht="15.4" customHeight="1">
      <c r="A45" s="92"/>
      <c r="B45" s="79"/>
      <c r="C45" s="86" t="s">
        <v>48</v>
      </c>
      <c r="D45" s="86"/>
      <c r="E45" s="86"/>
      <c r="F45" s="86"/>
      <c r="G45" s="86"/>
      <c r="H45" s="86"/>
      <c r="I45" s="87"/>
      <c r="J45" s="3"/>
    </row>
    <row r="46" spans="1:19" ht="15.4" customHeight="1">
      <c r="A46" s="92"/>
      <c r="B46" s="79"/>
      <c r="C46" s="86" t="s">
        <v>49</v>
      </c>
      <c r="D46" s="86"/>
      <c r="E46" s="86"/>
      <c r="F46" s="86"/>
      <c r="G46" s="86"/>
      <c r="H46" s="86"/>
      <c r="I46" s="87"/>
      <c r="J46" s="3"/>
    </row>
    <row r="47" spans="1:19" ht="15.4" customHeight="1">
      <c r="A47" s="92"/>
      <c r="B47" s="79"/>
      <c r="C47" s="109" t="s">
        <v>50</v>
      </c>
      <c r="D47" s="86"/>
      <c r="E47" s="86"/>
      <c r="F47" s="86"/>
      <c r="G47" s="86"/>
      <c r="H47" s="86"/>
      <c r="I47" s="87"/>
      <c r="J47" s="3"/>
    </row>
    <row r="48" spans="1:19" ht="15.4" customHeight="1">
      <c r="A48" s="92"/>
      <c r="B48" s="79"/>
      <c r="C48" s="86" t="s">
        <v>51</v>
      </c>
      <c r="D48" s="86"/>
      <c r="E48" s="86"/>
      <c r="F48" s="86"/>
      <c r="G48" s="86"/>
      <c r="H48" s="86"/>
      <c r="I48" s="87"/>
      <c r="J48" s="3"/>
    </row>
    <row r="49" spans="1:14" ht="15.4" customHeight="1">
      <c r="A49" s="92"/>
      <c r="B49" s="79"/>
      <c r="C49" s="109" t="s">
        <v>52</v>
      </c>
      <c r="D49" s="86"/>
      <c r="E49" s="86"/>
      <c r="F49" s="86"/>
      <c r="G49" s="86"/>
      <c r="H49" s="86"/>
      <c r="I49" s="87"/>
      <c r="J49" s="3"/>
    </row>
    <row r="50" spans="1:14" s="1" customFormat="1" ht="17.649999999999999" customHeight="1">
      <c r="A50" s="92"/>
      <c r="B50" s="79"/>
      <c r="C50" s="86" t="s">
        <v>53</v>
      </c>
      <c r="D50" s="86"/>
      <c r="E50" s="86"/>
      <c r="F50" s="86"/>
      <c r="G50" s="86"/>
      <c r="H50" s="86"/>
      <c r="I50" s="87"/>
      <c r="K50" s="4"/>
    </row>
    <row r="51" spans="1:14" ht="15.4" customHeight="1">
      <c r="A51" s="92"/>
      <c r="B51" s="79"/>
      <c r="C51" s="112" t="s">
        <v>44</v>
      </c>
      <c r="D51" s="113"/>
      <c r="E51" s="113"/>
      <c r="F51" s="113"/>
      <c r="G51" s="113"/>
      <c r="H51" s="113"/>
      <c r="I51" s="114"/>
      <c r="J51" s="17"/>
    </row>
    <row r="52" spans="1:14" ht="15.4" customHeight="1">
      <c r="A52" s="37" t="s">
        <v>54</v>
      </c>
      <c r="B52" s="37"/>
      <c r="C52" s="37"/>
      <c r="D52" s="37"/>
      <c r="E52" s="37"/>
      <c r="F52" s="37"/>
      <c r="G52" s="37"/>
      <c r="H52" s="15">
        <v>30</v>
      </c>
      <c r="I52" s="16" t="s">
        <v>22</v>
      </c>
      <c r="J52" s="17"/>
    </row>
    <row r="53" spans="1:14" ht="15.4" customHeight="1">
      <c r="A53" s="52" t="s">
        <v>23</v>
      </c>
      <c r="B53" s="53" t="s">
        <v>76</v>
      </c>
      <c r="C53" s="54"/>
      <c r="D53" s="54"/>
      <c r="E53" s="54"/>
      <c r="F53" s="54"/>
      <c r="G53" s="54"/>
      <c r="H53" s="54"/>
      <c r="I53" s="54"/>
      <c r="J53" s="17"/>
    </row>
    <row r="54" spans="1:14" ht="15.4" customHeight="1">
      <c r="A54" s="52"/>
      <c r="B54" s="47" t="s">
        <v>63</v>
      </c>
      <c r="C54" s="48"/>
      <c r="D54" s="48"/>
      <c r="E54" s="48"/>
      <c r="F54" s="48"/>
      <c r="G54" s="48"/>
      <c r="H54" s="48"/>
      <c r="I54" s="48"/>
      <c r="J54" s="17"/>
    </row>
    <row r="55" spans="1:14" ht="15.4" customHeight="1">
      <c r="A55" s="52"/>
      <c r="B55" s="47" t="s">
        <v>107</v>
      </c>
      <c r="C55" s="48"/>
      <c r="D55" s="48"/>
      <c r="E55" s="48"/>
      <c r="F55" s="48"/>
      <c r="G55" s="48"/>
      <c r="H55" s="48"/>
      <c r="I55" s="48"/>
      <c r="J55" s="17"/>
    </row>
    <row r="56" spans="1:14" ht="15" customHeight="1">
      <c r="A56" s="52"/>
      <c r="B56" s="47" t="s">
        <v>108</v>
      </c>
      <c r="C56" s="48"/>
      <c r="D56" s="48"/>
      <c r="E56" s="48"/>
      <c r="F56" s="48"/>
      <c r="G56" s="48"/>
      <c r="H56" s="48"/>
      <c r="I56" s="48"/>
      <c r="J56" s="17"/>
      <c r="N56" s="5"/>
    </row>
    <row r="57" spans="1:14" ht="0.75" customHeight="1">
      <c r="A57" s="52"/>
      <c r="B57" s="47"/>
      <c r="C57" s="48"/>
      <c r="D57" s="48"/>
      <c r="E57" s="48"/>
      <c r="F57" s="48"/>
      <c r="G57" s="48"/>
      <c r="H57" s="48"/>
      <c r="I57" s="48"/>
      <c r="J57" s="17"/>
      <c r="M57" s="5"/>
    </row>
    <row r="58" spans="1:14" ht="15" customHeight="1">
      <c r="A58" s="52"/>
      <c r="B58" s="49" t="s">
        <v>109</v>
      </c>
      <c r="C58" s="50"/>
      <c r="D58" s="50"/>
      <c r="E58" s="50"/>
      <c r="F58" s="50"/>
      <c r="G58" s="50"/>
      <c r="H58" s="50"/>
      <c r="I58" s="50"/>
      <c r="J58" s="17"/>
    </row>
    <row r="59" spans="1:14" ht="10.5" customHeight="1">
      <c r="A59" s="52"/>
      <c r="B59" s="49"/>
      <c r="C59" s="50"/>
      <c r="D59" s="50"/>
      <c r="E59" s="50"/>
      <c r="F59" s="50"/>
      <c r="G59" s="50"/>
      <c r="H59" s="50"/>
      <c r="I59" s="50"/>
      <c r="J59" s="3"/>
    </row>
    <row r="60" spans="1:14" ht="26.25" customHeight="1">
      <c r="A60" s="52"/>
      <c r="B60" s="47" t="s">
        <v>110</v>
      </c>
      <c r="C60" s="106"/>
      <c r="D60" s="106"/>
      <c r="E60" s="106"/>
      <c r="F60" s="106"/>
      <c r="G60" s="106"/>
      <c r="H60" s="106"/>
      <c r="I60" s="48"/>
      <c r="J60" s="3"/>
    </row>
    <row r="61" spans="1:14" ht="35.25" customHeight="1">
      <c r="A61" s="46" t="s">
        <v>24</v>
      </c>
      <c r="B61" s="55"/>
      <c r="C61" s="56" t="s">
        <v>111</v>
      </c>
      <c r="D61" s="57"/>
      <c r="E61" s="57"/>
      <c r="F61" s="57"/>
      <c r="G61" s="57"/>
      <c r="H61" s="57"/>
      <c r="I61" s="57"/>
      <c r="J61" s="3"/>
      <c r="N61" s="5"/>
    </row>
    <row r="62" spans="1:14" ht="15.4" customHeight="1">
      <c r="A62" s="71" t="s">
        <v>25</v>
      </c>
      <c r="B62" s="72"/>
      <c r="C62" s="102" t="s">
        <v>64</v>
      </c>
      <c r="D62" s="103"/>
      <c r="E62" s="103"/>
      <c r="F62" s="103"/>
      <c r="G62" s="103"/>
      <c r="H62" s="103"/>
      <c r="I62" s="103"/>
      <c r="J62" s="3"/>
      <c r="N62" s="5"/>
    </row>
    <row r="63" spans="1:14" ht="19.149999999999999" customHeight="1">
      <c r="A63" s="51"/>
      <c r="B63" s="92"/>
      <c r="C63" s="58" t="s">
        <v>65</v>
      </c>
      <c r="D63" s="59"/>
      <c r="E63" s="59"/>
      <c r="F63" s="59"/>
      <c r="G63" s="59"/>
      <c r="H63" s="59"/>
      <c r="I63" s="59"/>
      <c r="J63" s="3"/>
      <c r="N63" s="5"/>
    </row>
    <row r="64" spans="1:14" ht="20.45" customHeight="1">
      <c r="A64" s="51"/>
      <c r="B64" s="92"/>
      <c r="C64" s="58" t="s">
        <v>66</v>
      </c>
      <c r="D64" s="59"/>
      <c r="E64" s="59"/>
      <c r="F64" s="59"/>
      <c r="G64" s="59"/>
      <c r="H64" s="59"/>
      <c r="I64" s="59"/>
      <c r="J64" s="3"/>
      <c r="N64" s="5"/>
    </row>
    <row r="65" spans="1:19" ht="15.4" customHeight="1">
      <c r="A65" s="51"/>
      <c r="B65" s="92"/>
      <c r="C65" s="60" t="s">
        <v>68</v>
      </c>
      <c r="D65" s="59"/>
      <c r="E65" s="59"/>
      <c r="F65" s="59"/>
      <c r="G65" s="59"/>
      <c r="H65" s="59"/>
      <c r="I65" s="59"/>
      <c r="J65" s="3"/>
    </row>
    <row r="66" spans="1:19" s="1" customFormat="1" ht="17.649999999999999" customHeight="1">
      <c r="A66" s="51"/>
      <c r="B66" s="92"/>
      <c r="C66" s="94" t="s">
        <v>57</v>
      </c>
      <c r="D66" s="95"/>
      <c r="E66" s="95"/>
      <c r="F66" s="95"/>
      <c r="G66" s="95"/>
      <c r="H66" s="95"/>
      <c r="I66" s="95"/>
      <c r="K66" s="4"/>
    </row>
    <row r="67" spans="1:19" ht="19.149999999999999" customHeight="1">
      <c r="A67" s="73"/>
      <c r="B67" s="74"/>
      <c r="C67" s="96" t="s">
        <v>67</v>
      </c>
      <c r="D67" s="97"/>
      <c r="E67" s="97"/>
      <c r="F67" s="97"/>
      <c r="G67" s="97"/>
      <c r="H67" s="97"/>
      <c r="I67" s="97"/>
    </row>
    <row r="68" spans="1:19" ht="19.149999999999999" customHeight="1">
      <c r="A68" s="33"/>
      <c r="B68" s="33"/>
      <c r="C68" s="34"/>
      <c r="D68" s="10"/>
      <c r="E68" s="10"/>
      <c r="F68" s="10"/>
      <c r="G68" s="10"/>
      <c r="H68" s="10"/>
      <c r="I68" s="10"/>
    </row>
    <row r="69" spans="1:19" s="10" customFormat="1" ht="16.5" customHeight="1">
      <c r="A69" s="1" t="s">
        <v>26</v>
      </c>
      <c r="B69" s="2"/>
      <c r="C69" s="2"/>
      <c r="D69" s="2"/>
      <c r="E69" s="2"/>
      <c r="F69" s="2"/>
      <c r="G69" s="2"/>
      <c r="H69" s="2"/>
      <c r="I69" s="2"/>
      <c r="K69" s="18"/>
      <c r="M69" s="5"/>
      <c r="N69" s="5"/>
    </row>
    <row r="70" spans="1:19" s="10" customFormat="1" ht="31.15" customHeight="1">
      <c r="A70" s="76" t="s">
        <v>27</v>
      </c>
      <c r="B70" s="98"/>
      <c r="C70" s="107" t="s">
        <v>97</v>
      </c>
      <c r="D70" s="91"/>
      <c r="E70" s="91"/>
      <c r="F70" s="91"/>
      <c r="G70" s="91"/>
      <c r="H70" s="91"/>
      <c r="I70" s="108"/>
      <c r="K70" s="18"/>
      <c r="N70" s="5"/>
    </row>
    <row r="71" spans="1:19" s="10" customFormat="1" ht="16.149999999999999" customHeight="1">
      <c r="A71" s="99"/>
      <c r="B71" s="100"/>
      <c r="C71" s="79" t="s">
        <v>98</v>
      </c>
      <c r="D71" s="79"/>
      <c r="E71" s="79"/>
      <c r="F71" s="79"/>
      <c r="G71" s="79"/>
      <c r="H71" s="79"/>
      <c r="I71" s="80"/>
      <c r="K71" s="18"/>
      <c r="N71" s="5"/>
    </row>
    <row r="72" spans="1:19" s="10" customFormat="1" ht="24" customHeight="1">
      <c r="A72" s="78"/>
      <c r="B72" s="101"/>
      <c r="C72" s="79" t="s">
        <v>99</v>
      </c>
      <c r="D72" s="79"/>
      <c r="E72" s="79"/>
      <c r="F72" s="79"/>
      <c r="G72" s="79"/>
      <c r="H72" s="79"/>
      <c r="I72" s="80"/>
      <c r="K72" s="18"/>
    </row>
    <row r="73" spans="1:19" s="10" customFormat="1" ht="15.4" customHeight="1">
      <c r="A73" s="76" t="s">
        <v>28</v>
      </c>
      <c r="B73" s="98"/>
      <c r="C73" s="104" t="s">
        <v>100</v>
      </c>
      <c r="D73" s="104"/>
      <c r="E73" s="104"/>
      <c r="F73" s="104"/>
      <c r="G73" s="104"/>
      <c r="H73" s="104"/>
      <c r="I73" s="105"/>
      <c r="K73" s="18"/>
      <c r="M73" s="51"/>
      <c r="N73" s="51"/>
      <c r="O73" s="51"/>
      <c r="P73" s="51"/>
      <c r="Q73" s="51"/>
      <c r="R73" s="51"/>
      <c r="S73" s="51"/>
    </row>
    <row r="74" spans="1:19" ht="13.5" customHeight="1">
      <c r="A74" s="99"/>
      <c r="B74" s="100"/>
      <c r="C74" s="40" t="s">
        <v>101</v>
      </c>
      <c r="D74" s="40"/>
      <c r="E74" s="40"/>
      <c r="F74" s="40"/>
      <c r="G74" s="40"/>
      <c r="H74" s="40"/>
      <c r="I74" s="41"/>
      <c r="L74" s="19"/>
    </row>
    <row r="75" spans="1:19" ht="27.75" customHeight="1">
      <c r="A75" s="78"/>
      <c r="B75" s="101"/>
      <c r="C75" s="115" t="s">
        <v>102</v>
      </c>
      <c r="D75" s="115"/>
      <c r="E75" s="115"/>
      <c r="F75" s="115"/>
      <c r="G75" s="115"/>
      <c r="H75" s="115"/>
      <c r="I75" s="116"/>
    </row>
    <row r="77" spans="1:19">
      <c r="A77" s="1" t="s">
        <v>29</v>
      </c>
      <c r="B77" s="20"/>
      <c r="C77" s="20"/>
      <c r="D77" s="20"/>
      <c r="E77" s="20"/>
      <c r="F77" s="20"/>
      <c r="G77" s="20"/>
    </row>
    <row r="78" spans="1:19">
      <c r="A78" s="32" t="s">
        <v>43</v>
      </c>
      <c r="B78" s="110" t="s">
        <v>58</v>
      </c>
      <c r="C78" s="110"/>
      <c r="D78" s="110"/>
      <c r="E78" s="110"/>
      <c r="F78" s="110"/>
      <c r="G78" s="110"/>
      <c r="H78" s="21">
        <f>H81+H89</f>
        <v>4</v>
      </c>
      <c r="I78" s="22" t="s">
        <v>72</v>
      </c>
    </row>
    <row r="79" spans="1:19" ht="17.649999999999999" customHeight="1">
      <c r="A79" s="10"/>
      <c r="B79" s="93"/>
      <c r="C79" s="93"/>
      <c r="D79" s="93"/>
      <c r="E79" s="93"/>
      <c r="F79" s="93"/>
      <c r="G79" s="93"/>
      <c r="H79" s="36"/>
      <c r="I79" s="11"/>
    </row>
    <row r="80" spans="1:19" ht="17.649999999999999" customHeight="1">
      <c r="A80" s="111" t="s">
        <v>30</v>
      </c>
      <c r="B80" s="111"/>
      <c r="C80" s="111"/>
      <c r="D80" s="111"/>
      <c r="E80" s="111"/>
      <c r="F80" s="111"/>
      <c r="G80" s="111"/>
      <c r="H80" s="35"/>
      <c r="I80" s="31"/>
    </row>
    <row r="81" spans="1:11" ht="17.649999999999999" customHeight="1">
      <c r="A81" s="46" t="s">
        <v>31</v>
      </c>
      <c r="B81" s="46"/>
      <c r="C81" s="46"/>
      <c r="D81" s="46"/>
      <c r="E81" s="46"/>
      <c r="F81" s="22">
        <f>SUM(F82:F87)</f>
        <v>50</v>
      </c>
      <c r="G81" s="22" t="s">
        <v>22</v>
      </c>
      <c r="H81" s="23">
        <f>F81/25</f>
        <v>2</v>
      </c>
      <c r="I81" s="22" t="s">
        <v>72</v>
      </c>
    </row>
    <row r="82" spans="1:11" ht="17.649999999999999" customHeight="1">
      <c r="A82" s="2" t="s">
        <v>32</v>
      </c>
      <c r="B82" s="45" t="s">
        <v>33</v>
      </c>
      <c r="C82" s="45"/>
      <c r="D82" s="45"/>
      <c r="E82" s="45"/>
      <c r="F82" s="22">
        <v>15</v>
      </c>
      <c r="G82" s="22" t="s">
        <v>22</v>
      </c>
      <c r="H82" s="24"/>
      <c r="I82" s="25"/>
    </row>
    <row r="83" spans="1:11" ht="17.649999999999999" customHeight="1">
      <c r="B83" s="45" t="s">
        <v>34</v>
      </c>
      <c r="C83" s="45"/>
      <c r="D83" s="45"/>
      <c r="E83" s="45"/>
      <c r="F83" s="22">
        <v>30</v>
      </c>
      <c r="G83" s="22" t="s">
        <v>22</v>
      </c>
      <c r="H83" s="24"/>
      <c r="I83" s="25"/>
    </row>
    <row r="84" spans="1:11" ht="17.649999999999999" customHeight="1">
      <c r="B84" s="45" t="s">
        <v>35</v>
      </c>
      <c r="C84" s="45"/>
      <c r="D84" s="45"/>
      <c r="E84" s="45"/>
      <c r="F84" s="22">
        <v>3</v>
      </c>
      <c r="G84" s="22" t="s">
        <v>22</v>
      </c>
      <c r="H84" s="24"/>
      <c r="I84" s="25"/>
    </row>
    <row r="85" spans="1:11" ht="17.649999999999999" customHeight="1">
      <c r="B85" s="45" t="s">
        <v>36</v>
      </c>
      <c r="C85" s="45"/>
      <c r="D85" s="45"/>
      <c r="E85" s="45"/>
      <c r="F85" s="22"/>
      <c r="G85" s="22" t="s">
        <v>22</v>
      </c>
      <c r="H85" s="24"/>
      <c r="I85" s="25"/>
    </row>
    <row r="86" spans="1:11" ht="19.149999999999999" customHeight="1">
      <c r="B86" s="45" t="s">
        <v>37</v>
      </c>
      <c r="C86" s="45"/>
      <c r="D86" s="45"/>
      <c r="E86" s="45"/>
      <c r="F86" s="22"/>
      <c r="G86" s="22" t="s">
        <v>22</v>
      </c>
      <c r="H86" s="24"/>
      <c r="I86" s="25"/>
    </row>
    <row r="87" spans="1:11" ht="17.649999999999999" customHeight="1">
      <c r="B87" s="45" t="s">
        <v>40</v>
      </c>
      <c r="C87" s="45"/>
      <c r="D87" s="45"/>
      <c r="E87" s="45"/>
      <c r="F87" s="22">
        <v>2</v>
      </c>
      <c r="G87" s="22" t="s">
        <v>22</v>
      </c>
      <c r="H87" s="26"/>
      <c r="I87" s="11"/>
    </row>
    <row r="88" spans="1:11" ht="24" customHeight="1">
      <c r="A88" s="46" t="s">
        <v>38</v>
      </c>
      <c r="B88" s="46"/>
      <c r="C88" s="46"/>
      <c r="D88" s="46"/>
      <c r="E88" s="46"/>
      <c r="F88" s="22" t="s">
        <v>81</v>
      </c>
      <c r="G88" s="22" t="s">
        <v>22</v>
      </c>
      <c r="H88" s="23" t="s">
        <v>81</v>
      </c>
      <c r="I88" s="22" t="s">
        <v>78</v>
      </c>
    </row>
    <row r="89" spans="1:11" s="27" customFormat="1" ht="15">
      <c r="A89" s="45" t="s">
        <v>39</v>
      </c>
      <c r="B89" s="45"/>
      <c r="C89" s="45"/>
      <c r="D89" s="45"/>
      <c r="E89" s="45"/>
      <c r="F89" s="22">
        <v>50</v>
      </c>
      <c r="G89" s="22" t="s">
        <v>22</v>
      </c>
      <c r="H89" s="23">
        <f>F89/25</f>
        <v>2</v>
      </c>
      <c r="I89" s="22" t="s">
        <v>78</v>
      </c>
    </row>
    <row r="91" spans="1:11">
      <c r="A91" s="27"/>
      <c r="B91" s="27"/>
      <c r="C91" s="27"/>
      <c r="D91" s="27"/>
      <c r="E91" s="27"/>
      <c r="F91" s="27"/>
      <c r="G91" s="27"/>
      <c r="H91" s="27"/>
      <c r="I91" s="27"/>
    </row>
    <row r="96" spans="1:11" ht="12.75">
      <c r="K96" s="2"/>
    </row>
  </sheetData>
  <mergeCells count="97">
    <mergeCell ref="B84:E84"/>
    <mergeCell ref="B60:I60"/>
    <mergeCell ref="C44:I44"/>
    <mergeCell ref="C45:I45"/>
    <mergeCell ref="C46:I46"/>
    <mergeCell ref="C47:I47"/>
    <mergeCell ref="B54:I54"/>
    <mergeCell ref="B55:I55"/>
    <mergeCell ref="C70:I70"/>
    <mergeCell ref="A73:B75"/>
    <mergeCell ref="B78:G78"/>
    <mergeCell ref="A80:G80"/>
    <mergeCell ref="C48:I48"/>
    <mergeCell ref="C49:I49"/>
    <mergeCell ref="C51:I51"/>
    <mergeCell ref="C75:I75"/>
    <mergeCell ref="A81:E81"/>
    <mergeCell ref="B82:E82"/>
    <mergeCell ref="B79:G79"/>
    <mergeCell ref="A62:B67"/>
    <mergeCell ref="C66:I66"/>
    <mergeCell ref="C67:I67"/>
    <mergeCell ref="A70:B72"/>
    <mergeCell ref="C62:I62"/>
    <mergeCell ref="C63:I63"/>
    <mergeCell ref="C72:I72"/>
    <mergeCell ref="C73:I73"/>
    <mergeCell ref="A8:I8"/>
    <mergeCell ref="A9:I9"/>
    <mergeCell ref="A10:E10"/>
    <mergeCell ref="A19:D19"/>
    <mergeCell ref="A20:A21"/>
    <mergeCell ref="B20:G21"/>
    <mergeCell ref="H20:I20"/>
    <mergeCell ref="F10:I10"/>
    <mergeCell ref="A11:E11"/>
    <mergeCell ref="F11:I11"/>
    <mergeCell ref="A12:E12"/>
    <mergeCell ref="C16:I16"/>
    <mergeCell ref="C17:I17"/>
    <mergeCell ref="B83:E83"/>
    <mergeCell ref="C71:I71"/>
    <mergeCell ref="A43:B43"/>
    <mergeCell ref="B30:G30"/>
    <mergeCell ref="C50:I50"/>
    <mergeCell ref="B42:I42"/>
    <mergeCell ref="A35:G35"/>
    <mergeCell ref="B36:I36"/>
    <mergeCell ref="B37:I37"/>
    <mergeCell ref="B38:I38"/>
    <mergeCell ref="B39:I39"/>
    <mergeCell ref="B31:G31"/>
    <mergeCell ref="B32:G32"/>
    <mergeCell ref="A36:A42"/>
    <mergeCell ref="A22:I22"/>
    <mergeCell ref="B23:G23"/>
    <mergeCell ref="A2:I2"/>
    <mergeCell ref="A3:C3"/>
    <mergeCell ref="D3:I3"/>
    <mergeCell ref="A4:C4"/>
    <mergeCell ref="D4:I4"/>
    <mergeCell ref="A5:C5"/>
    <mergeCell ref="D5:I5"/>
    <mergeCell ref="A6:C6"/>
    <mergeCell ref="D6:I6"/>
    <mergeCell ref="F12:I12"/>
    <mergeCell ref="A13:E13"/>
    <mergeCell ref="F13:I13"/>
    <mergeCell ref="A15:I15"/>
    <mergeCell ref="A16:B17"/>
    <mergeCell ref="B24:G24"/>
    <mergeCell ref="B26:G26"/>
    <mergeCell ref="B27:G27"/>
    <mergeCell ref="B28:G28"/>
    <mergeCell ref="A25:I25"/>
    <mergeCell ref="L43:S43"/>
    <mergeCell ref="A89:E89"/>
    <mergeCell ref="A88:E88"/>
    <mergeCell ref="B56:I57"/>
    <mergeCell ref="B58:I59"/>
    <mergeCell ref="M73:S73"/>
    <mergeCell ref="A53:A60"/>
    <mergeCell ref="B53:I53"/>
    <mergeCell ref="A61:B61"/>
    <mergeCell ref="C61:I61"/>
    <mergeCell ref="B85:E85"/>
    <mergeCell ref="B86:E86"/>
    <mergeCell ref="B87:E87"/>
    <mergeCell ref="C64:I64"/>
    <mergeCell ref="C65:I65"/>
    <mergeCell ref="C43:I43"/>
    <mergeCell ref="A52:G52"/>
    <mergeCell ref="B40:I40"/>
    <mergeCell ref="B41:I41"/>
    <mergeCell ref="C74:I74"/>
    <mergeCell ref="A29:I29"/>
    <mergeCell ref="A44:B5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2019-03-26T08:02:19Z</cp:lastPrinted>
  <dcterms:created xsi:type="dcterms:W3CDTF">2019-02-26T06:41:36Z</dcterms:created>
  <dcterms:modified xsi:type="dcterms:W3CDTF">2021-04-30T07:42:44Z</dcterms:modified>
</cp:coreProperties>
</file>