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4" i="1" l="1"/>
  <c r="F56" i="1"/>
  <c r="H56" i="1" s="1"/>
  <c r="H53" i="1" s="1"/>
</calcChain>
</file>

<file path=xl/sharedStrings.xml><?xml version="1.0" encoding="utf-8"?>
<sst xmlns="http://schemas.openxmlformats.org/spreadsheetml/2006/main" count="108" uniqueCount="84">
  <si>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</si>
  <si>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</si>
  <si>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</si>
  <si>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</si>
  <si>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</si>
  <si>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</si>
  <si>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</si>
  <si>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</si>
  <si>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</si>
  <si>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</si>
  <si>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</si>
  <si>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</si>
  <si>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</si>
  <si>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</si>
  <si>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</si>
  <si>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</si>
  <si>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</si>
  <si>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</si>
  <si>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</si>
  <si>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</si>
  <si>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</si>
  <si>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</si>
  <si>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</si>
  <si>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</si>
  <si>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</si>
  <si>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</si>
  <si>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</si>
  <si>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</si>
  <si>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</si>
  <si>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</si>
  <si>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</si>
  <si>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</si>
  <si>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</si>
  <si>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</si>
  <si>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</si>
  <si>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</si>
  <si>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</si>
  <si>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</si>
  <si>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</si>
  <si>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</si>
  <si>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</si>
  <si>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</si>
  <si>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</si>
  <si>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</si>
  <si>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</si>
  <si>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</si>
  <si>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</si>
  <si>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</si>
  <si>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</si>
  <si>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</si>
  <si>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Katedra Inżynierii Mechanicznej i Agrofizyki</t>
  </si>
  <si>
    <t>IMA_U1</t>
  </si>
  <si>
    <t>IMA_K1</t>
  </si>
  <si>
    <t>IMA_K2</t>
  </si>
  <si>
    <t>rozróżnić podstawowe grupy materiałów inżynierskich oraz posiada umiejętność ich doboru do zastosowań technicznych uwzględniając właściwości fizyko-chemiczne, technologiczne oraz użytkowe</t>
  </si>
  <si>
    <t>Zaliczenie pisemne  - 50% udziału w ocenie końcowej modułu</t>
  </si>
  <si>
    <t>Kolokwium zaliczeniowe oraz praca zaliczeniowa (prezentacja multimedialna) - odpowiednio po 10% udziału w ocenie końcowej modułu.</t>
  </si>
  <si>
    <t>Zaliczenie testowe tematyki ćwiczeń lab. i wykonanie  sprawozdań odpowiednio 20% i 10% udziału w ocenie końcowej modułu</t>
  </si>
  <si>
    <t>obowiązkowy kierunkowy</t>
  </si>
  <si>
    <t>zaliczenie na ocenę</t>
  </si>
  <si>
    <t>IMA_W1</t>
  </si>
  <si>
    <t>IMA_W01</t>
  </si>
  <si>
    <t>IMA_U01, IMA_K02</t>
  </si>
  <si>
    <t>IMA_U01, IMA_K01</t>
  </si>
  <si>
    <t>Ćwiczenia audytoryjne</t>
  </si>
  <si>
    <t>Ćwiczenia laboratoryjne</t>
  </si>
  <si>
    <t>IM1_W04</t>
  </si>
  <si>
    <t>IM1_U07</t>
  </si>
  <si>
    <t>IM1_K01</t>
  </si>
  <si>
    <t>IM1_K02</t>
  </si>
  <si>
    <t>Materiały techniczne: naturalne i inżynierskie i ich rola w rozwoju techniki
Materia i jej składniki strukturalne - podstawy budowy krystalicznej oraz amorficznej materiałów, mikrostruktura materiałów.
Podstawowe procesy wytwarzania materiałów oraz kształtowania ich struktury i właściwości metodami technologicznymi: krystalizacja, przemiany fazowe, dyfuzja, rekrystalizacja, odkształcenie sprężyste i plastyczne, obróbka cieplnoplastyczna, pokrycia i warstwy wierzchnie.
Techniczne stopy żelaza - stale, staliwa i żeliwa.
Metale nieżelazne i ich stopy.
Materiały spiekane i ceramiczne, szkła i ceramika szklana.
Materiały polimerowe, kompozytowe i nowoczesne materiały funkcjonalne oraz specjalne
Nowoczesne metody projektowania dedykowanych materiałów - design thinking i inne</t>
  </si>
  <si>
    <t>…</t>
  </si>
  <si>
    <t>brak</t>
  </si>
  <si>
    <t>Inżynieria materiałowa</t>
  </si>
  <si>
    <t>Inżynieria mechatroniczna</t>
  </si>
  <si>
    <t>1. Blicharski M. Wstęp do inżynierii materiałowej. WNT Warszawa. 2002.</t>
  </si>
  <si>
    <t xml:space="preserve">2. Dobrzański L.A. Podstawy nauki o materiałach i metaloznawstwo. </t>
  </si>
  <si>
    <t>3. Materiały inżynierskie z podstawami projektowania materiałowego.  WNT Warszawa. 2002.</t>
  </si>
  <si>
    <t>1. Ashby M.F., Jones D.R.H. Materiały inżynierskie - właściwości i zastosowania tom 1 i 2. WNT Warszawa. 1998.</t>
  </si>
  <si>
    <t>strukturalną budowę i fizyko-chemiczne właściwości podstawowych grup materiałów inżynierskich, zna zasady ich klasyfikacji oraz metody badania struktury i właściwości materiałów; rozumie zjawiska strukturalne zachodzące w materiałach pod wpływem oddziaływania energetycznego</t>
  </si>
  <si>
    <t>do posługiwania się materiałowymi bazami danych w działalności inżynierskiej, uwzględnia aspekty ekonomiczne oraz ekologiczne związane z zastosowaniem materiałów w technice</t>
  </si>
  <si>
    <t>krytycznej oceny posiadanej wiedzy i odbieranych treści oraz uznawania potrzeby ciągłego dokształcania się i podnoszenia kwalifikacji</t>
  </si>
  <si>
    <t>Układy fazowe, wykresy CTP.
Analiza porównawcza właściwości fizykochemicznych materiałów inżynierskich - metali, polimerów, ceramiki i kompozytów.
Podatność recyklingowa wybranych materiałów konstrukcyjnych – opakowania.
Opracowanie materiału multimedialnego związanego z inżynierią materiałową.</t>
  </si>
  <si>
    <t>Wyznaczanie współczynnika tarcia zewnętrznego materiałów konstrukcyjnych.
Ocena wpływu struktury materiału na różne rodzaje gęstości ciał stałych.
Ocena stanu granulometrycznego materiałów sypkich.
Pomiar twardości metali metodą Rockwella, Brinella i Vickersa. 
Wyznaczanie podstawowych właściwości fizycznych ceramiki.
Wyznaczanie podstawowych właściwości wybranych tworzyw sztucznych.
Ocena wpływu temperatury na gęstość i lepkość cieczy.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</si>
</sst>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164" fontId="1" fillId="0" borderId="5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tabSelected="1" zoomScale="120" zoomScaleNormal="120" workbookViewId="0">
      <selection activeCell="K17" sqref="K17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" style="1" customWidth="1"/>
    <col min="10" max="10" width="2.7109375" style="1" customWidth="1"/>
    <col min="11" max="16384" width="8.85546875" style="1"/>
  </cols>
  <sheetData>
    <row r="1" spans="1:9" s="20" customFormat="1" ht="13.5" x14ac:dyDescent="0.25">
      <c r="I1" s="21"/>
    </row>
    <row r="2" spans="1:9" s="2" customFormat="1" x14ac:dyDescent="0.25">
      <c r="A2" s="2" t="s">
        <v>0</v>
      </c>
    </row>
    <row r="3" spans="1:9" s="2" customFormat="1" x14ac:dyDescent="0.25">
      <c r="A3" s="18" t="s">
        <v>73</v>
      </c>
      <c r="B3" s="18"/>
      <c r="C3" s="18"/>
      <c r="D3" s="18"/>
      <c r="E3" s="18"/>
      <c r="F3" s="18"/>
      <c r="G3" s="18"/>
      <c r="H3" s="18"/>
      <c r="I3" s="18"/>
    </row>
    <row r="4" spans="1:9" x14ac:dyDescent="0.25">
      <c r="A4" s="69" t="s">
        <v>1</v>
      </c>
      <c r="B4" s="70"/>
      <c r="C4" s="70"/>
      <c r="D4" s="70">
        <v>3</v>
      </c>
      <c r="E4" s="70"/>
      <c r="F4" s="70"/>
      <c r="G4" s="70"/>
      <c r="H4" s="70"/>
      <c r="I4" s="71"/>
    </row>
    <row r="5" spans="1:9" x14ac:dyDescent="0.25">
      <c r="A5" s="69" t="s">
        <v>2</v>
      </c>
      <c r="B5" s="70"/>
      <c r="C5" s="70"/>
      <c r="D5" s="70" t="s">
        <v>58</v>
      </c>
      <c r="E5" s="70"/>
      <c r="F5" s="70"/>
      <c r="G5" s="70"/>
      <c r="H5" s="70"/>
      <c r="I5" s="71"/>
    </row>
    <row r="6" spans="1:9" x14ac:dyDescent="0.25">
      <c r="A6" s="69" t="s">
        <v>3</v>
      </c>
      <c r="B6" s="70"/>
      <c r="C6" s="70"/>
      <c r="D6" s="70" t="s">
        <v>59</v>
      </c>
      <c r="E6" s="70"/>
      <c r="F6" s="70"/>
      <c r="G6" s="70"/>
      <c r="H6" s="70"/>
      <c r="I6" s="71"/>
    </row>
    <row r="7" spans="1:9" x14ac:dyDescent="0.25">
      <c r="A7" s="69" t="s">
        <v>4</v>
      </c>
      <c r="B7" s="70"/>
      <c r="C7" s="70"/>
      <c r="D7" s="70" t="s">
        <v>72</v>
      </c>
      <c r="E7" s="70"/>
      <c r="F7" s="70"/>
      <c r="G7" s="70"/>
      <c r="H7" s="70"/>
      <c r="I7" s="71"/>
    </row>
    <row r="9" spans="1:9" x14ac:dyDescent="0.25">
      <c r="A9" s="72" t="s">
        <v>5</v>
      </c>
      <c r="B9" s="72"/>
      <c r="C9" s="72"/>
      <c r="D9" s="72"/>
      <c r="E9" s="72"/>
      <c r="F9" s="72"/>
      <c r="G9" s="72"/>
      <c r="H9" s="72"/>
      <c r="I9" s="72"/>
    </row>
    <row r="10" spans="1:9" x14ac:dyDescent="0.25">
      <c r="A10" s="50" t="s">
        <v>74</v>
      </c>
      <c r="B10" s="50"/>
      <c r="C10" s="50"/>
      <c r="D10" s="50"/>
      <c r="E10" s="50"/>
      <c r="F10" s="50"/>
      <c r="G10" s="50"/>
      <c r="H10" s="50"/>
      <c r="I10" s="50"/>
    </row>
    <row r="11" spans="1:9" x14ac:dyDescent="0.25">
      <c r="A11" s="69" t="s">
        <v>6</v>
      </c>
      <c r="B11" s="70"/>
      <c r="C11" s="70"/>
      <c r="D11" s="70"/>
      <c r="E11" s="70"/>
      <c r="F11" s="70" t="s">
        <v>41</v>
      </c>
      <c r="G11" s="70"/>
      <c r="H11" s="70"/>
      <c r="I11" s="71"/>
    </row>
    <row r="12" spans="1:9" x14ac:dyDescent="0.25">
      <c r="A12" s="69" t="s">
        <v>7</v>
      </c>
      <c r="B12" s="70"/>
      <c r="C12" s="70"/>
      <c r="D12" s="70"/>
      <c r="E12" s="70"/>
      <c r="F12" s="70" t="s">
        <v>42</v>
      </c>
      <c r="G12" s="70"/>
      <c r="H12" s="70"/>
      <c r="I12" s="71"/>
    </row>
    <row r="13" spans="1:9" x14ac:dyDescent="0.25">
      <c r="A13" s="69" t="s">
        <v>8</v>
      </c>
      <c r="B13" s="70"/>
      <c r="C13" s="70"/>
      <c r="D13" s="70"/>
      <c r="E13" s="70"/>
      <c r="F13" s="70">
        <v>1</v>
      </c>
      <c r="G13" s="70"/>
      <c r="H13" s="70"/>
      <c r="I13" s="71"/>
    </row>
    <row r="14" spans="1:9" x14ac:dyDescent="0.25">
      <c r="A14" s="69" t="s">
        <v>9</v>
      </c>
      <c r="B14" s="70"/>
      <c r="C14" s="70"/>
      <c r="D14" s="70"/>
      <c r="E14" s="70"/>
      <c r="F14" s="70" t="s">
        <v>43</v>
      </c>
      <c r="G14" s="70"/>
      <c r="H14" s="70"/>
      <c r="I14" s="71"/>
    </row>
    <row r="16" spans="1:9" x14ac:dyDescent="0.25">
      <c r="A16" s="50" t="s">
        <v>10</v>
      </c>
      <c r="B16" s="50"/>
      <c r="C16" s="50"/>
      <c r="D16" s="50"/>
      <c r="E16" s="50"/>
      <c r="F16" s="50"/>
      <c r="G16" s="50"/>
      <c r="H16" s="50"/>
      <c r="I16" s="50"/>
    </row>
    <row r="17" spans="1:9" s="22" customFormat="1" ht="20.100000000000001" customHeight="1" x14ac:dyDescent="0.25">
      <c r="A17" s="34" t="s">
        <v>11</v>
      </c>
      <c r="B17" s="51"/>
      <c r="C17" s="35" t="s">
        <v>50</v>
      </c>
      <c r="D17" s="58"/>
      <c r="E17" s="58"/>
      <c r="F17" s="58"/>
      <c r="G17" s="58"/>
      <c r="H17" s="58"/>
      <c r="I17" s="59"/>
    </row>
    <row r="18" spans="1:9" s="22" customFormat="1" ht="20.100000000000001" customHeight="1" x14ac:dyDescent="0.25">
      <c r="A18" s="38"/>
      <c r="B18" s="52"/>
      <c r="C18" s="64" t="s">
        <v>46</v>
      </c>
      <c r="D18" s="65"/>
      <c r="E18" s="65"/>
      <c r="F18" s="65"/>
      <c r="G18" s="65"/>
      <c r="H18" s="65"/>
      <c r="I18" s="66"/>
    </row>
    <row r="20" spans="1:9" x14ac:dyDescent="0.25">
      <c r="A20" s="60" t="s">
        <v>12</v>
      </c>
      <c r="B20" s="60"/>
      <c r="C20" s="60"/>
      <c r="D20" s="60"/>
    </row>
    <row r="21" spans="1:9" x14ac:dyDescent="0.25">
      <c r="A21" s="61" t="s">
        <v>13</v>
      </c>
      <c r="B21" s="54" t="s">
        <v>14</v>
      </c>
      <c r="C21" s="54"/>
      <c r="D21" s="54"/>
      <c r="E21" s="54"/>
      <c r="F21" s="54"/>
      <c r="G21" s="54"/>
      <c r="H21" s="54" t="s">
        <v>15</v>
      </c>
      <c r="I21" s="62"/>
    </row>
    <row r="22" spans="1:9" ht="25.5" x14ac:dyDescent="0.25">
      <c r="A22" s="61"/>
      <c r="B22" s="54"/>
      <c r="C22" s="54"/>
      <c r="D22" s="54"/>
      <c r="E22" s="54"/>
      <c r="F22" s="54"/>
      <c r="G22" s="54"/>
      <c r="H22" s="14" t="s">
        <v>45</v>
      </c>
      <c r="I22" s="17" t="s">
        <v>16</v>
      </c>
    </row>
    <row r="23" spans="1:9" s="2" customFormat="1" ht="17.649999999999999" customHeight="1" x14ac:dyDescent="0.25">
      <c r="A23" s="55" t="s">
        <v>17</v>
      </c>
      <c r="B23" s="56"/>
      <c r="C23" s="56"/>
      <c r="D23" s="56"/>
      <c r="E23" s="56"/>
      <c r="F23" s="56"/>
      <c r="G23" s="56"/>
      <c r="H23" s="56"/>
      <c r="I23" s="57"/>
    </row>
    <row r="24" spans="1:9" ht="60" customHeight="1" x14ac:dyDescent="0.25">
      <c r="A24" s="16" t="s">
        <v>60</v>
      </c>
      <c r="B24" s="63" t="s">
        <v>79</v>
      </c>
      <c r="C24" s="63"/>
      <c r="D24" s="63"/>
      <c r="E24" s="63"/>
      <c r="F24" s="63"/>
      <c r="G24" s="63"/>
      <c r="H24" s="14" t="s">
        <v>66</v>
      </c>
      <c r="I24" s="7" t="s">
        <v>44</v>
      </c>
    </row>
    <row r="25" spans="1:9" s="2" customFormat="1" ht="17.649999999999999" customHeight="1" x14ac:dyDescent="0.25">
      <c r="A25" s="55" t="s">
        <v>18</v>
      </c>
      <c r="B25" s="56"/>
      <c r="C25" s="56"/>
      <c r="D25" s="56"/>
      <c r="E25" s="56"/>
      <c r="F25" s="56"/>
      <c r="G25" s="56"/>
      <c r="H25" s="56"/>
      <c r="I25" s="57"/>
    </row>
    <row r="26" spans="1:9" ht="43.15" customHeight="1" x14ac:dyDescent="0.25">
      <c r="A26" s="16" t="s">
        <v>51</v>
      </c>
      <c r="B26" s="49" t="s">
        <v>54</v>
      </c>
      <c r="C26" s="49"/>
      <c r="D26" s="49"/>
      <c r="E26" s="49"/>
      <c r="F26" s="49"/>
      <c r="G26" s="49"/>
      <c r="H26" s="14" t="s">
        <v>67</v>
      </c>
      <c r="I26" s="7" t="s">
        <v>44</v>
      </c>
    </row>
    <row r="27" spans="1:9" s="2" customFormat="1" ht="17.649999999999999" customHeight="1" x14ac:dyDescent="0.25">
      <c r="A27" s="55" t="s">
        <v>19</v>
      </c>
      <c r="B27" s="56"/>
      <c r="C27" s="56"/>
      <c r="D27" s="56"/>
      <c r="E27" s="56"/>
      <c r="F27" s="56"/>
      <c r="G27" s="56"/>
      <c r="H27" s="56"/>
      <c r="I27" s="57"/>
    </row>
    <row r="28" spans="1:9" ht="42.75" customHeight="1" x14ac:dyDescent="0.25">
      <c r="A28" s="16" t="s">
        <v>52</v>
      </c>
      <c r="B28" s="73" t="s">
        <v>80</v>
      </c>
      <c r="C28" s="73"/>
      <c r="D28" s="73"/>
      <c r="E28" s="73"/>
      <c r="F28" s="73"/>
      <c r="G28" s="73"/>
      <c r="H28" s="6" t="s">
        <v>68</v>
      </c>
      <c r="I28" s="7" t="s">
        <v>44</v>
      </c>
    </row>
    <row r="29" spans="1:9" ht="28.9" customHeight="1" x14ac:dyDescent="0.25">
      <c r="A29" s="16" t="s">
        <v>53</v>
      </c>
      <c r="B29" s="67" t="s">
        <v>81</v>
      </c>
      <c r="C29" s="30"/>
      <c r="D29" s="30"/>
      <c r="E29" s="30"/>
      <c r="F29" s="30"/>
      <c r="G29" s="68"/>
      <c r="H29" s="6" t="s">
        <v>69</v>
      </c>
      <c r="I29" s="7" t="s">
        <v>44</v>
      </c>
    </row>
    <row r="31" spans="1:9" x14ac:dyDescent="0.25">
      <c r="A31" s="2" t="s">
        <v>20</v>
      </c>
    </row>
    <row r="32" spans="1:9" s="2" customFormat="1" ht="18" customHeight="1" x14ac:dyDescent="0.25">
      <c r="A32" s="53" t="s">
        <v>21</v>
      </c>
      <c r="B32" s="53"/>
      <c r="C32" s="53"/>
      <c r="D32" s="53"/>
      <c r="E32" s="53"/>
      <c r="F32" s="53"/>
      <c r="G32" s="53"/>
      <c r="H32" s="3">
        <v>20</v>
      </c>
      <c r="I32" s="5" t="s">
        <v>22</v>
      </c>
    </row>
    <row r="33" spans="1:9" ht="141" customHeight="1" x14ac:dyDescent="0.25">
      <c r="A33" s="12" t="s">
        <v>23</v>
      </c>
      <c r="B33" s="33" t="s">
        <v>70</v>
      </c>
      <c r="C33" s="34"/>
      <c r="D33" s="34"/>
      <c r="E33" s="34"/>
      <c r="F33" s="34"/>
      <c r="G33" s="34"/>
      <c r="H33" s="34"/>
      <c r="I33" s="34"/>
    </row>
    <row r="34" spans="1:9" ht="20.100000000000001" customHeight="1" x14ac:dyDescent="0.25">
      <c r="A34" s="45" t="s">
        <v>24</v>
      </c>
      <c r="B34" s="46"/>
      <c r="C34" s="46"/>
      <c r="D34" s="46" t="s">
        <v>61</v>
      </c>
      <c r="E34" s="46"/>
      <c r="F34" s="46"/>
      <c r="G34" s="46"/>
      <c r="H34" s="46"/>
      <c r="I34" s="47"/>
    </row>
    <row r="35" spans="1:9" ht="30" customHeight="1" x14ac:dyDescent="0.25">
      <c r="A35" s="48" t="s">
        <v>25</v>
      </c>
      <c r="B35" s="49"/>
      <c r="C35" s="49"/>
      <c r="D35" s="49" t="s">
        <v>55</v>
      </c>
      <c r="E35" s="49"/>
      <c r="F35" s="49"/>
      <c r="G35" s="49"/>
      <c r="H35" s="49"/>
      <c r="I35" s="74"/>
    </row>
    <row r="36" spans="1:9" ht="18" customHeight="1" x14ac:dyDescent="0.25">
      <c r="A36" s="53" t="s">
        <v>64</v>
      </c>
      <c r="B36" s="53"/>
      <c r="C36" s="53"/>
      <c r="D36" s="53"/>
      <c r="E36" s="53"/>
      <c r="F36" s="53"/>
      <c r="G36" s="53"/>
      <c r="H36" s="3">
        <v>10</v>
      </c>
      <c r="I36" s="5" t="s">
        <v>22</v>
      </c>
    </row>
    <row r="37" spans="1:9" ht="71.25" customHeight="1" x14ac:dyDescent="0.25">
      <c r="A37" s="12" t="s">
        <v>23</v>
      </c>
      <c r="B37" s="35" t="s">
        <v>82</v>
      </c>
      <c r="C37" s="35"/>
      <c r="D37" s="35"/>
      <c r="E37" s="35"/>
      <c r="F37" s="35"/>
      <c r="G37" s="35"/>
      <c r="H37" s="35"/>
      <c r="I37" s="33"/>
    </row>
    <row r="38" spans="1:9" ht="20.100000000000001" customHeight="1" x14ac:dyDescent="0.25">
      <c r="A38" s="45" t="s">
        <v>24</v>
      </c>
      <c r="B38" s="46"/>
      <c r="C38" s="46"/>
      <c r="D38" s="46" t="s">
        <v>62</v>
      </c>
      <c r="E38" s="46"/>
      <c r="F38" s="46"/>
      <c r="G38" s="46"/>
      <c r="H38" s="46"/>
      <c r="I38" s="47"/>
    </row>
    <row r="39" spans="1:9" ht="30" customHeight="1" x14ac:dyDescent="0.25">
      <c r="A39" s="48" t="s">
        <v>25</v>
      </c>
      <c r="B39" s="49"/>
      <c r="C39" s="49"/>
      <c r="D39" s="49" t="s">
        <v>56</v>
      </c>
      <c r="E39" s="46"/>
      <c r="F39" s="46"/>
      <c r="G39" s="46"/>
      <c r="H39" s="46"/>
      <c r="I39" s="47"/>
    </row>
    <row r="40" spans="1:9" ht="18" customHeight="1" x14ac:dyDescent="0.25">
      <c r="A40" s="53" t="s">
        <v>65</v>
      </c>
      <c r="B40" s="53"/>
      <c r="C40" s="53"/>
      <c r="D40" s="53"/>
      <c r="E40" s="53"/>
      <c r="F40" s="53"/>
      <c r="G40" s="53"/>
      <c r="H40" s="3">
        <v>15</v>
      </c>
      <c r="I40" s="5" t="s">
        <v>22</v>
      </c>
    </row>
    <row r="41" spans="1:9" ht="93" customHeight="1" x14ac:dyDescent="0.25">
      <c r="A41" s="12" t="s">
        <v>23</v>
      </c>
      <c r="B41" s="35" t="s">
        <v>83</v>
      </c>
      <c r="C41" s="35"/>
      <c r="D41" s="35"/>
      <c r="E41" s="35"/>
      <c r="F41" s="35"/>
      <c r="G41" s="35"/>
      <c r="H41" s="35"/>
      <c r="I41" s="33"/>
    </row>
    <row r="42" spans="1:9" s="2" customFormat="1" ht="20.100000000000001" customHeight="1" x14ac:dyDescent="0.25">
      <c r="A42" s="45" t="s">
        <v>24</v>
      </c>
      <c r="B42" s="46"/>
      <c r="C42" s="46"/>
      <c r="D42" s="46" t="s">
        <v>63</v>
      </c>
      <c r="E42" s="46"/>
      <c r="F42" s="46"/>
      <c r="G42" s="46"/>
      <c r="H42" s="46"/>
      <c r="I42" s="47"/>
    </row>
    <row r="43" spans="1:9" ht="30" customHeight="1" x14ac:dyDescent="0.25">
      <c r="A43" s="48" t="s">
        <v>25</v>
      </c>
      <c r="B43" s="49"/>
      <c r="C43" s="49"/>
      <c r="D43" s="49" t="s">
        <v>57</v>
      </c>
      <c r="E43" s="46"/>
      <c r="F43" s="46"/>
      <c r="G43" s="46"/>
      <c r="H43" s="46"/>
      <c r="I43" s="47"/>
    </row>
    <row r="44" spans="1:9" ht="15" customHeight="1" x14ac:dyDescent="0.25"/>
    <row r="45" spans="1:9" ht="15" customHeight="1" x14ac:dyDescent="0.25">
      <c r="A45" s="2" t="s">
        <v>26</v>
      </c>
    </row>
    <row r="46" spans="1:9" ht="15" customHeight="1" x14ac:dyDescent="0.25">
      <c r="A46" s="39" t="s">
        <v>27</v>
      </c>
      <c r="B46" s="40"/>
      <c r="C46" s="33" t="s">
        <v>75</v>
      </c>
      <c r="D46" s="34"/>
      <c r="E46" s="34"/>
      <c r="F46" s="34"/>
      <c r="G46" s="34"/>
      <c r="H46" s="34"/>
      <c r="I46" s="34"/>
    </row>
    <row r="47" spans="1:9" ht="15" customHeight="1" x14ac:dyDescent="0.25">
      <c r="A47" s="41"/>
      <c r="B47" s="42"/>
      <c r="C47" s="31" t="s">
        <v>76</v>
      </c>
      <c r="D47" s="32"/>
      <c r="E47" s="32"/>
      <c r="F47" s="32"/>
      <c r="G47" s="32"/>
      <c r="H47" s="32"/>
      <c r="I47" s="32"/>
    </row>
    <row r="48" spans="1:9" ht="24.75" customHeight="1" x14ac:dyDescent="0.25">
      <c r="A48" s="43"/>
      <c r="B48" s="44"/>
      <c r="C48" s="37" t="s">
        <v>77</v>
      </c>
      <c r="D48" s="38"/>
      <c r="E48" s="38"/>
      <c r="F48" s="38"/>
      <c r="G48" s="38"/>
      <c r="H48" s="38"/>
      <c r="I48" s="38"/>
    </row>
    <row r="49" spans="1:9" ht="15" customHeight="1" x14ac:dyDescent="0.25">
      <c r="A49" s="39" t="s">
        <v>28</v>
      </c>
      <c r="B49" s="40"/>
      <c r="C49" s="33" t="s">
        <v>78</v>
      </c>
      <c r="D49" s="34"/>
      <c r="E49" s="34"/>
      <c r="F49" s="34"/>
      <c r="G49" s="34"/>
      <c r="H49" s="34"/>
      <c r="I49" s="34"/>
    </row>
    <row r="50" spans="1:9" ht="15" customHeight="1" x14ac:dyDescent="0.25">
      <c r="A50" s="43"/>
      <c r="B50" s="44"/>
      <c r="C50" s="37"/>
      <c r="D50" s="38"/>
      <c r="E50" s="38"/>
      <c r="F50" s="38"/>
      <c r="G50" s="38"/>
      <c r="H50" s="38"/>
      <c r="I50" s="38"/>
    </row>
    <row r="51" spans="1:9" ht="15" customHeight="1" x14ac:dyDescent="0.25"/>
    <row r="52" spans="1:9" ht="15" customHeight="1" x14ac:dyDescent="0.25">
      <c r="A52" s="2" t="s">
        <v>29</v>
      </c>
      <c r="B52" s="15"/>
      <c r="C52" s="15"/>
      <c r="D52" s="15"/>
      <c r="E52" s="15"/>
      <c r="F52" s="15"/>
      <c r="G52" s="15"/>
    </row>
    <row r="53" spans="1:9" ht="15" customHeight="1" x14ac:dyDescent="0.25">
      <c r="A53" s="24" t="s">
        <v>47</v>
      </c>
      <c r="B53" s="29" t="s">
        <v>48</v>
      </c>
      <c r="C53" s="29"/>
      <c r="D53" s="29"/>
      <c r="E53" s="29"/>
      <c r="F53" s="29"/>
      <c r="G53" s="29"/>
      <c r="H53" s="8">
        <f>H56+H64</f>
        <v>3</v>
      </c>
      <c r="I53" s="4" t="s">
        <v>49</v>
      </c>
    </row>
    <row r="54" spans="1:9" ht="13.5" customHeight="1" x14ac:dyDescent="0.25">
      <c r="A54" s="22"/>
      <c r="B54" s="41"/>
      <c r="C54" s="41"/>
      <c r="D54" s="41"/>
      <c r="E54" s="41"/>
      <c r="F54" s="41"/>
      <c r="G54" s="41"/>
      <c r="H54" s="25"/>
      <c r="I54" s="26"/>
    </row>
    <row r="55" spans="1:9" x14ac:dyDescent="0.25">
      <c r="A55" s="36" t="s">
        <v>30</v>
      </c>
      <c r="B55" s="36"/>
      <c r="C55" s="36"/>
      <c r="D55" s="36"/>
      <c r="E55" s="36"/>
      <c r="F55" s="36"/>
      <c r="G55" s="36"/>
      <c r="H55" s="13"/>
      <c r="I55" s="19"/>
    </row>
    <row r="56" spans="1:9" ht="25.5" customHeight="1" x14ac:dyDescent="0.25">
      <c r="A56" s="30" t="s">
        <v>31</v>
      </c>
      <c r="B56" s="30"/>
      <c r="C56" s="30"/>
      <c r="D56" s="30"/>
      <c r="E56" s="30"/>
      <c r="F56" s="4">
        <f>SUM(F57:F63)</f>
        <v>50</v>
      </c>
      <c r="G56" s="4" t="s">
        <v>22</v>
      </c>
      <c r="H56" s="9">
        <f>F56/25</f>
        <v>2</v>
      </c>
      <c r="I56" s="4" t="s">
        <v>49</v>
      </c>
    </row>
    <row r="57" spans="1:9" ht="20.100000000000001" customHeight="1" x14ac:dyDescent="0.25">
      <c r="A57" s="1" t="s">
        <v>32</v>
      </c>
      <c r="B57" s="29" t="s">
        <v>33</v>
      </c>
      <c r="C57" s="29"/>
      <c r="D57" s="29"/>
      <c r="E57" s="29"/>
      <c r="F57" s="4">
        <v>20</v>
      </c>
      <c r="G57" s="4" t="s">
        <v>22</v>
      </c>
      <c r="H57" s="10"/>
      <c r="I57" s="27"/>
    </row>
    <row r="58" spans="1:9" ht="20.100000000000001" customHeight="1" x14ac:dyDescent="0.25">
      <c r="B58" s="29" t="s">
        <v>34</v>
      </c>
      <c r="C58" s="29"/>
      <c r="D58" s="29"/>
      <c r="E58" s="29"/>
      <c r="F58" s="4">
        <v>25</v>
      </c>
      <c r="G58" s="4" t="s">
        <v>22</v>
      </c>
      <c r="H58" s="10"/>
      <c r="I58" s="27"/>
    </row>
    <row r="59" spans="1:9" s="28" customFormat="1" ht="20.100000000000001" customHeight="1" x14ac:dyDescent="0.2">
      <c r="A59" s="1"/>
      <c r="B59" s="29" t="s">
        <v>35</v>
      </c>
      <c r="C59" s="29"/>
      <c r="D59" s="29"/>
      <c r="E59" s="29"/>
      <c r="F59" s="4">
        <v>3</v>
      </c>
      <c r="G59" s="4" t="s">
        <v>22</v>
      </c>
      <c r="H59" s="10"/>
      <c r="I59" s="27"/>
    </row>
    <row r="60" spans="1:9" s="28" customFormat="1" ht="20.100000000000001" customHeight="1" x14ac:dyDescent="0.2">
      <c r="A60" s="1"/>
      <c r="B60" s="29" t="s">
        <v>36</v>
      </c>
      <c r="C60" s="29"/>
      <c r="D60" s="29"/>
      <c r="E60" s="29"/>
      <c r="F60" s="4"/>
      <c r="G60" s="4" t="s">
        <v>22</v>
      </c>
      <c r="H60" s="10"/>
      <c r="I60" s="27"/>
    </row>
    <row r="61" spans="1:9" s="28" customFormat="1" ht="20.100000000000001" customHeight="1" x14ac:dyDescent="0.2">
      <c r="A61" s="1"/>
      <c r="B61" s="29" t="s">
        <v>37</v>
      </c>
      <c r="C61" s="29"/>
      <c r="D61" s="29"/>
      <c r="E61" s="29"/>
      <c r="F61" s="4"/>
      <c r="G61" s="4" t="s">
        <v>22</v>
      </c>
      <c r="H61" s="10"/>
      <c r="I61" s="27"/>
    </row>
    <row r="62" spans="1:9" s="28" customFormat="1" ht="20.100000000000001" customHeight="1" x14ac:dyDescent="0.2">
      <c r="A62" s="1"/>
      <c r="B62" s="29" t="s">
        <v>40</v>
      </c>
      <c r="C62" s="29"/>
      <c r="D62" s="29"/>
      <c r="E62" s="29"/>
      <c r="F62" s="4">
        <v>2</v>
      </c>
      <c r="G62" s="4" t="s">
        <v>22</v>
      </c>
      <c r="H62" s="11"/>
      <c r="I62" s="26"/>
    </row>
    <row r="63" spans="1:9" s="28" customFormat="1" ht="20.100000000000001" customHeight="1" x14ac:dyDescent="0.2">
      <c r="A63" s="30" t="s">
        <v>38</v>
      </c>
      <c r="B63" s="30"/>
      <c r="C63" s="30"/>
      <c r="D63" s="30"/>
      <c r="E63" s="30"/>
      <c r="F63" s="4" t="s">
        <v>71</v>
      </c>
      <c r="G63" s="4" t="s">
        <v>22</v>
      </c>
      <c r="H63" s="9" t="s">
        <v>71</v>
      </c>
      <c r="I63" s="4" t="s">
        <v>49</v>
      </c>
    </row>
    <row r="64" spans="1:9" s="28" customFormat="1" ht="20.100000000000001" customHeight="1" x14ac:dyDescent="0.2">
      <c r="A64" s="29" t="s">
        <v>39</v>
      </c>
      <c r="B64" s="29"/>
      <c r="C64" s="29"/>
      <c r="D64" s="29"/>
      <c r="E64" s="29"/>
      <c r="F64" s="4">
        <v>25</v>
      </c>
      <c r="G64" s="4" t="s">
        <v>22</v>
      </c>
      <c r="H64" s="9">
        <f>F64/25</f>
        <v>1</v>
      </c>
      <c r="I64" s="4" t="s">
        <v>49</v>
      </c>
    </row>
    <row r="69" spans="1:17" ht="15" x14ac:dyDescent="0.25">
      <c r="A69" s="23"/>
      <c r="B69" s="23"/>
      <c r="C69" s="23"/>
      <c r="D69" s="23"/>
      <c r="E69" s="23"/>
      <c r="F69" s="23"/>
      <c r="G69" s="23"/>
      <c r="H69" s="23"/>
      <c r="I69" s="23"/>
    </row>
    <row r="70" spans="1:17" ht="14.45" customHeight="1" x14ac:dyDescent="0.25">
      <c r="A70" s="23"/>
      <c r="B70" s="23"/>
      <c r="C70" s="23"/>
      <c r="D70" s="23"/>
      <c r="E70" s="23"/>
      <c r="F70" s="23"/>
      <c r="G70" s="23"/>
      <c r="H70" s="23"/>
      <c r="I70" s="23"/>
    </row>
    <row r="71" spans="1:17" ht="14.45" customHeight="1" x14ac:dyDescent="0.25">
      <c r="A71" s="23"/>
      <c r="B71" s="23"/>
      <c r="C71" s="23"/>
      <c r="D71" s="23"/>
      <c r="E71" s="23"/>
      <c r="F71" s="23"/>
      <c r="G71" s="23"/>
      <c r="H71" s="23"/>
      <c r="I71" s="23"/>
    </row>
    <row r="72" spans="1:17" ht="14.45" customHeight="1" x14ac:dyDescent="0.25"/>
    <row r="73" spans="1:17" ht="14.45" customHeight="1" x14ac:dyDescent="0.25"/>
    <row r="74" spans="1:17" ht="14.45" customHeight="1" x14ac:dyDescent="0.25"/>
    <row r="75" spans="1:17" ht="14.45" customHeight="1" x14ac:dyDescent="0.25"/>
    <row r="76" spans="1:17" ht="14.45" customHeight="1" x14ac:dyDescent="0.25"/>
    <row r="77" spans="1:17" ht="28.9" customHeight="1" x14ac:dyDescent="0.25"/>
    <row r="78" spans="1:17" ht="14.45" customHeight="1" x14ac:dyDescent="0.25"/>
    <row r="80" spans="1:17" ht="15" x14ac:dyDescent="0.25">
      <c r="J80" s="23"/>
      <c r="K80" s="23"/>
      <c r="L80" s="23"/>
      <c r="M80" s="23"/>
      <c r="N80" s="23"/>
      <c r="O80" s="23"/>
      <c r="P80" s="23"/>
      <c r="Q80" s="23"/>
    </row>
    <row r="81" spans="1:17" ht="15" x14ac:dyDescent="0.25">
      <c r="J81" s="23"/>
      <c r="K81" s="23"/>
      <c r="L81" s="23"/>
      <c r="M81" s="23"/>
      <c r="N81" s="23"/>
      <c r="O81" s="23"/>
      <c r="P81" s="23"/>
      <c r="Q81" s="23"/>
    </row>
    <row r="82" spans="1:17" ht="15" x14ac:dyDescent="0.25">
      <c r="J82" s="23"/>
      <c r="K82" s="23"/>
      <c r="L82" s="23"/>
      <c r="M82" s="23"/>
      <c r="N82" s="23"/>
      <c r="O82" s="23"/>
      <c r="P82" s="23"/>
      <c r="Q82" s="23"/>
    </row>
    <row r="83" spans="1:17" s="23" customFormat="1" ht="15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17" s="23" customFormat="1" ht="15" x14ac:dyDescent="0.25">
      <c r="A84" s="1"/>
      <c r="B84" s="1"/>
      <c r="C84" s="1"/>
      <c r="D84" s="1"/>
      <c r="E84" s="1"/>
      <c r="F84" s="1"/>
      <c r="G84" s="1"/>
      <c r="H84" s="1"/>
      <c r="I84" s="1"/>
    </row>
    <row r="85" spans="1:17" s="23" customFormat="1" ht="15" x14ac:dyDescent="0.25">
      <c r="A85" s="1"/>
      <c r="B85" s="1"/>
      <c r="C85" s="1"/>
      <c r="D85" s="1"/>
      <c r="E85" s="1"/>
      <c r="F85" s="1"/>
      <c r="G85" s="1"/>
      <c r="H85" s="1"/>
      <c r="I85" s="1"/>
    </row>
  </sheetData>
  <mergeCells count="69">
    <mergeCell ref="A27:I27"/>
    <mergeCell ref="B26:G26"/>
    <mergeCell ref="B28:G28"/>
    <mergeCell ref="B54:G54"/>
    <mergeCell ref="A36:G36"/>
    <mergeCell ref="B53:G53"/>
    <mergeCell ref="A40:G40"/>
    <mergeCell ref="A42:C42"/>
    <mergeCell ref="D42:I42"/>
    <mergeCell ref="A43:C43"/>
    <mergeCell ref="D43:I43"/>
    <mergeCell ref="C49:I50"/>
    <mergeCell ref="D35:I35"/>
    <mergeCell ref="A35:C35"/>
    <mergeCell ref="A34:C34"/>
    <mergeCell ref="D34:I34"/>
    <mergeCell ref="D4:I4"/>
    <mergeCell ref="D5:I5"/>
    <mergeCell ref="D6:I6"/>
    <mergeCell ref="D7:I7"/>
    <mergeCell ref="A13:E13"/>
    <mergeCell ref="A4:C4"/>
    <mergeCell ref="A5:C5"/>
    <mergeCell ref="A6:C6"/>
    <mergeCell ref="A7:C7"/>
    <mergeCell ref="A9:I9"/>
    <mergeCell ref="A10:I10"/>
    <mergeCell ref="A14:E14"/>
    <mergeCell ref="F13:I13"/>
    <mergeCell ref="F14:I14"/>
    <mergeCell ref="F11:I11"/>
    <mergeCell ref="F12:I12"/>
    <mergeCell ref="A12:E12"/>
    <mergeCell ref="A11:E11"/>
    <mergeCell ref="A16:I16"/>
    <mergeCell ref="B33:I33"/>
    <mergeCell ref="A17:B18"/>
    <mergeCell ref="A32:G32"/>
    <mergeCell ref="B21:G22"/>
    <mergeCell ref="A23:I23"/>
    <mergeCell ref="C17:I17"/>
    <mergeCell ref="A20:D20"/>
    <mergeCell ref="A21:A22"/>
    <mergeCell ref="H21:I21"/>
    <mergeCell ref="A25:I25"/>
    <mergeCell ref="B24:G24"/>
    <mergeCell ref="C18:I18"/>
    <mergeCell ref="B29:G29"/>
    <mergeCell ref="A56:E56"/>
    <mergeCell ref="C47:I47"/>
    <mergeCell ref="C46:I46"/>
    <mergeCell ref="B37:I37"/>
    <mergeCell ref="B41:I41"/>
    <mergeCell ref="A55:G55"/>
    <mergeCell ref="C48:I48"/>
    <mergeCell ref="A46:B48"/>
    <mergeCell ref="A49:B50"/>
    <mergeCell ref="A38:C38"/>
    <mergeCell ref="D38:I38"/>
    <mergeCell ref="A39:C39"/>
    <mergeCell ref="D39:I39"/>
    <mergeCell ref="A64:E64"/>
    <mergeCell ref="B57:E57"/>
    <mergeCell ref="B58:E58"/>
    <mergeCell ref="B59:E59"/>
    <mergeCell ref="B60:E60"/>
    <mergeCell ref="B61:E61"/>
    <mergeCell ref="B62:E62"/>
    <mergeCell ref="A63:E6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2021-04-28T21:42:08Z</dcterms:modified>
</cp:coreProperties>
</file>