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3" i="1" l="1"/>
  <c r="F55" i="1"/>
  <c r="H55" i="1" s="1"/>
  <c r="H52" i="1" l="1"/>
</calcChain>
</file>

<file path=xl/sharedStrings.xml><?xml version="1.0" encoding="utf-8"?>
<sst xmlns="http://schemas.openxmlformats.org/spreadsheetml/2006/main" count="101" uniqueCount="82">
  <si>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</si>
  <si>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</si>
  <si>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</si>
  <si>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</si>
  <si>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</si>
  <si>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</si>
  <si>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</si>
  <si>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</si>
  <si>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</si>
  <si>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</si>
  <si>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</si>
  <si>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</si>
  <si>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</si>
  <si>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</si>
  <si>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</si>
  <si>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</si>
  <si>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</si>
  <si>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</si>
  <si>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</si>
  <si>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</si>
  <si>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</si>
  <si>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</si>
  <si>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</si>
  <si>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</si>
  <si>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</si>
  <si>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</si>
  <si>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</si>
  <si>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</si>
  <si>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</si>
  <si>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</si>
  <si>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</si>
  <si>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</si>
  <si>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</si>
  <si>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</si>
  <si>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</si>
  <si>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</si>
  <si>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</si>
  <si>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</si>
  <si>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</si>
  <si>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</si>
  <si>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</si>
  <si>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</si>
  <si>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</si>
  <si>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</si>
  <si>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</si>
  <si>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</si>
  <si>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</si>
  <si>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</si>
  <si>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</si>
  <si>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</si>
  <si>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Teoria mechanizmów</t>
  </si>
  <si>
    <t>Ćwiczenia projektowe</t>
  </si>
  <si>
    <t>elementy mechanizmów, algorytm analizy strukturalnej i metody analizy kinematycznej i dynamicznej mechanizmu</t>
  </si>
  <si>
    <t>wyznaczyć trajektorię ruchu, prędkości, przyspieszenia i siły w mechanizmach płaskich</t>
  </si>
  <si>
    <t xml:space="preserve">Podstawy teorii mechanizmów: elementy mechanizmów, człony kinematyczne, zespoły kinematyczne, klasyfikacja par i zespołów kinematycznych. Rodzaje mechanizmów. Struktura mechanizmów. </t>
  </si>
  <si>
    <t xml:space="preserve">Analiza kinematyczna mechanizmów, graficzna metoda wyznaczania: trajektorii ruchu, prędkości, przyspieszeń. </t>
  </si>
  <si>
    <t xml:space="preserve"> Analiza dynamiczna mechanizmów. Metoda kinetostatyki. Wyznaczanie sił w parach kinematycznych.</t>
  </si>
  <si>
    <t>Analiza kinematyczna mechanizmu płaskiego (graficzne wyznaczenie trajektorii ruchu, prędkości, przyspieszeń).</t>
  </si>
  <si>
    <t>Analiza struktury mechanizmu płaskiego.</t>
  </si>
  <si>
    <t>Wyznaczenie sił w parach kinematycznych dla zadanego mechanizmu.</t>
  </si>
  <si>
    <t>Kolokwium sprawdzające wiedzę (20 %  udziału w ocenie końcowej modułu).</t>
  </si>
  <si>
    <t>Kolokwium sprawdzające umiejętności (20 %  udziału w ocenie końcowej modułu).
Zaliczenie projektów (60 %  udziału w ocenie końcowej modułu).</t>
  </si>
  <si>
    <t>TEM_W1, TEM_K1</t>
  </si>
  <si>
    <t>TEM_U1, TEM_K1</t>
  </si>
  <si>
    <t>uznawania znaczenia wiedzy w rozstrzyganiu problemów w zakresie projektowania mechanizmów</t>
  </si>
  <si>
    <t>zaliczenie na ocenę</t>
  </si>
  <si>
    <t>obowiązkowy kierunkowy</t>
  </si>
  <si>
    <t>…</t>
  </si>
  <si>
    <t>IM1_W12</t>
  </si>
  <si>
    <t>IM1_K01</t>
  </si>
  <si>
    <t>TEM_W1</t>
  </si>
  <si>
    <t>TEM_U1</t>
  </si>
  <si>
    <t>TEM_K1</t>
  </si>
  <si>
    <t>Katedra Inżynierii Mechanicznej i Agrofizyki</t>
  </si>
  <si>
    <t>Inżynieria mechatroniczna</t>
  </si>
  <si>
    <t>1. Felis J., Jaworowski. Teoria maszyn i mechanizmów. Część 1: Analiza mechanizmów. Wyd. AGH, 2008. ISBN: 978-83-7464-181-4</t>
  </si>
  <si>
    <t>2. Felis J., Jaworowski. Teoria maszyn i mechanizmów. Część 2: Przykłady i zadania. Wyd. AGH, 2011. ISBN: 978-83-7464-430-3</t>
  </si>
  <si>
    <t xml:space="preserve">3. Miller S. Teoria maszyn i mechanizmów. Analiza układów kinematycznych. Wyd. Politechniki Wrocławskiej, 1997. </t>
  </si>
  <si>
    <t>1. Miszczak M., Nowakowski T. 2006 Zbiór zadan z teorii mechanizmów Wyd. SGGW, Warszawa</t>
  </si>
  <si>
    <t xml:space="preserve">2. Gronowicz A., Miller S. Mechanizmy: metody tworzenia zbiorów rozwiązań alternatywnych; katalog schematów strukturalnych i kinematycznych. Wyd. Politechniki Wrocławskiej, 1997. </t>
  </si>
  <si>
    <t>zaliczenie przedmiotów: maszynoznawstwo, grafika inżynierska, mechanika techniczna</t>
  </si>
  <si>
    <t>IM1_U06  IM1_U09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</si>
</sst>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A55" zoomScale="120" zoomScaleNormal="120" workbookViewId="0">
      <selection activeCell="N26" sqref="N26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56" t="s">
        <v>50</v>
      </c>
      <c r="B3" s="56"/>
      <c r="C3" s="56"/>
      <c r="D3" s="56"/>
      <c r="E3" s="56"/>
      <c r="F3" s="56"/>
      <c r="G3" s="56"/>
      <c r="H3" s="56"/>
      <c r="I3" s="56"/>
    </row>
    <row r="4" spans="1:9" x14ac:dyDescent="0.25">
      <c r="A4" s="46" t="s">
        <v>1</v>
      </c>
      <c r="B4" s="42"/>
      <c r="C4" s="42"/>
      <c r="D4" s="42">
        <v>2</v>
      </c>
      <c r="E4" s="42"/>
      <c r="F4" s="42"/>
      <c r="G4" s="42"/>
      <c r="H4" s="42"/>
      <c r="I4" s="43"/>
    </row>
    <row r="5" spans="1:9" x14ac:dyDescent="0.25">
      <c r="A5" s="46" t="s">
        <v>2</v>
      </c>
      <c r="B5" s="42"/>
      <c r="C5" s="42"/>
      <c r="D5" s="42" t="s">
        <v>66</v>
      </c>
      <c r="E5" s="42"/>
      <c r="F5" s="42"/>
      <c r="G5" s="42"/>
      <c r="H5" s="42"/>
      <c r="I5" s="43"/>
    </row>
    <row r="6" spans="1:9" x14ac:dyDescent="0.25">
      <c r="A6" s="46" t="s">
        <v>3</v>
      </c>
      <c r="B6" s="42"/>
      <c r="C6" s="42"/>
      <c r="D6" s="42" t="s">
        <v>65</v>
      </c>
      <c r="E6" s="42"/>
      <c r="F6" s="42"/>
      <c r="G6" s="42"/>
      <c r="H6" s="42"/>
      <c r="I6" s="43"/>
    </row>
    <row r="7" spans="1:9" ht="30" customHeight="1" x14ac:dyDescent="0.25">
      <c r="A7" s="46" t="s">
        <v>4</v>
      </c>
      <c r="B7" s="42"/>
      <c r="C7" s="42"/>
      <c r="D7" s="44" t="s">
        <v>80</v>
      </c>
      <c r="E7" s="44"/>
      <c r="F7" s="44"/>
      <c r="G7" s="44"/>
      <c r="H7" s="44"/>
      <c r="I7" s="45"/>
    </row>
    <row r="9" spans="1:9" x14ac:dyDescent="0.25">
      <c r="A9" s="61" t="s">
        <v>5</v>
      </c>
      <c r="B9" s="61"/>
      <c r="C9" s="61"/>
      <c r="D9" s="61"/>
      <c r="E9" s="61"/>
      <c r="F9" s="61"/>
      <c r="G9" s="61"/>
      <c r="H9" s="61"/>
      <c r="I9" s="61"/>
    </row>
    <row r="10" spans="1:9" x14ac:dyDescent="0.25">
      <c r="A10" s="47" t="s">
        <v>74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6" t="s">
        <v>6</v>
      </c>
      <c r="B11" s="42"/>
      <c r="C11" s="42"/>
      <c r="D11" s="42"/>
      <c r="E11" s="42"/>
      <c r="F11" s="42" t="s">
        <v>41</v>
      </c>
      <c r="G11" s="42"/>
      <c r="H11" s="42"/>
      <c r="I11" s="43"/>
    </row>
    <row r="12" spans="1:9" x14ac:dyDescent="0.25">
      <c r="A12" s="46" t="s">
        <v>7</v>
      </c>
      <c r="B12" s="42"/>
      <c r="C12" s="42"/>
      <c r="D12" s="42"/>
      <c r="E12" s="42"/>
      <c r="F12" s="42" t="s">
        <v>42</v>
      </c>
      <c r="G12" s="42"/>
      <c r="H12" s="42"/>
      <c r="I12" s="43"/>
    </row>
    <row r="13" spans="1:9" x14ac:dyDescent="0.25">
      <c r="A13" s="46" t="s">
        <v>8</v>
      </c>
      <c r="B13" s="42"/>
      <c r="C13" s="42"/>
      <c r="D13" s="42"/>
      <c r="E13" s="42"/>
      <c r="F13" s="42">
        <v>3</v>
      </c>
      <c r="G13" s="42"/>
      <c r="H13" s="42"/>
      <c r="I13" s="43"/>
    </row>
    <row r="14" spans="1:9" x14ac:dyDescent="0.25">
      <c r="A14" s="46" t="s">
        <v>9</v>
      </c>
      <c r="B14" s="42"/>
      <c r="C14" s="42"/>
      <c r="D14" s="42"/>
      <c r="E14" s="42"/>
      <c r="F14" s="42" t="s">
        <v>43</v>
      </c>
      <c r="G14" s="42"/>
      <c r="H14" s="42"/>
      <c r="I14" s="43"/>
    </row>
    <row r="16" spans="1:9" x14ac:dyDescent="0.25">
      <c r="A16" s="47" t="s">
        <v>10</v>
      </c>
      <c r="B16" s="47"/>
      <c r="C16" s="47"/>
      <c r="D16" s="47"/>
      <c r="E16" s="47"/>
      <c r="F16" s="47"/>
      <c r="G16" s="47"/>
      <c r="H16" s="47"/>
      <c r="I16" s="47"/>
    </row>
    <row r="17" spans="1:9" s="11" customFormat="1" ht="20.100000000000001" customHeight="1" x14ac:dyDescent="0.25">
      <c r="A17" s="52" t="s">
        <v>11</v>
      </c>
      <c r="B17" s="53"/>
      <c r="C17" s="62" t="s">
        <v>73</v>
      </c>
      <c r="D17" s="63"/>
      <c r="E17" s="63"/>
      <c r="F17" s="63"/>
      <c r="G17" s="63"/>
      <c r="H17" s="63"/>
      <c r="I17" s="64"/>
    </row>
    <row r="18" spans="1:9" s="11" customFormat="1" ht="20.100000000000001" customHeight="1" x14ac:dyDescent="0.25">
      <c r="A18" s="54"/>
      <c r="B18" s="55"/>
      <c r="C18" s="72" t="s">
        <v>46</v>
      </c>
      <c r="D18" s="73"/>
      <c r="E18" s="73"/>
      <c r="F18" s="73"/>
      <c r="G18" s="73"/>
      <c r="H18" s="73"/>
      <c r="I18" s="74"/>
    </row>
    <row r="20" spans="1:9" x14ac:dyDescent="0.25">
      <c r="A20" s="68" t="s">
        <v>12</v>
      </c>
      <c r="B20" s="68"/>
      <c r="C20" s="68"/>
      <c r="D20" s="68"/>
    </row>
    <row r="21" spans="1:9" x14ac:dyDescent="0.25">
      <c r="A21" s="69" t="s">
        <v>13</v>
      </c>
      <c r="B21" s="57" t="s">
        <v>14</v>
      </c>
      <c r="C21" s="57"/>
      <c r="D21" s="57"/>
      <c r="E21" s="57"/>
      <c r="F21" s="57"/>
      <c r="G21" s="57"/>
      <c r="H21" s="57" t="s">
        <v>15</v>
      </c>
      <c r="I21" s="70"/>
    </row>
    <row r="22" spans="1:9" ht="25.5" x14ac:dyDescent="0.25">
      <c r="A22" s="69"/>
      <c r="B22" s="57"/>
      <c r="C22" s="57"/>
      <c r="D22" s="57"/>
      <c r="E22" s="57"/>
      <c r="F22" s="57"/>
      <c r="G22" s="57"/>
      <c r="H22" s="5" t="s">
        <v>45</v>
      </c>
      <c r="I22" s="8" t="s">
        <v>16</v>
      </c>
    </row>
    <row r="23" spans="1:9" s="2" customFormat="1" ht="17.649999999999999" customHeight="1" x14ac:dyDescent="0.25">
      <c r="A23" s="58" t="s">
        <v>17</v>
      </c>
      <c r="B23" s="59"/>
      <c r="C23" s="59"/>
      <c r="D23" s="59"/>
      <c r="E23" s="59"/>
      <c r="F23" s="59"/>
      <c r="G23" s="59"/>
      <c r="H23" s="59"/>
      <c r="I23" s="60"/>
    </row>
    <row r="24" spans="1:9" ht="28.9" customHeight="1" x14ac:dyDescent="0.25">
      <c r="A24" s="7" t="s">
        <v>70</v>
      </c>
      <c r="B24" s="71" t="s">
        <v>52</v>
      </c>
      <c r="C24" s="71"/>
      <c r="D24" s="71"/>
      <c r="E24" s="71"/>
      <c r="F24" s="71"/>
      <c r="G24" s="71"/>
      <c r="H24" s="5" t="s">
        <v>68</v>
      </c>
      <c r="I24" s="10" t="s">
        <v>44</v>
      </c>
    </row>
    <row r="25" spans="1:9" s="2" customFormat="1" ht="17.649999999999999" customHeight="1" x14ac:dyDescent="0.25">
      <c r="A25" s="58" t="s">
        <v>18</v>
      </c>
      <c r="B25" s="59"/>
      <c r="C25" s="59"/>
      <c r="D25" s="59"/>
      <c r="E25" s="59"/>
      <c r="F25" s="59"/>
      <c r="G25" s="59"/>
      <c r="H25" s="59"/>
      <c r="I25" s="60"/>
    </row>
    <row r="26" spans="1:9" ht="43.15" customHeight="1" x14ac:dyDescent="0.25">
      <c r="A26" s="7" t="s">
        <v>71</v>
      </c>
      <c r="B26" s="37" t="s">
        <v>53</v>
      </c>
      <c r="C26" s="37"/>
      <c r="D26" s="37"/>
      <c r="E26" s="37"/>
      <c r="F26" s="37"/>
      <c r="G26" s="37"/>
      <c r="H26" s="33" t="s">
        <v>81</v>
      </c>
      <c r="I26" s="10" t="s">
        <v>44</v>
      </c>
    </row>
    <row r="27" spans="1:9" s="2" customFormat="1" ht="17.649999999999999" customHeight="1" x14ac:dyDescent="0.25">
      <c r="A27" s="58" t="s">
        <v>19</v>
      </c>
      <c r="B27" s="59"/>
      <c r="C27" s="59"/>
      <c r="D27" s="59"/>
      <c r="E27" s="59"/>
      <c r="F27" s="59"/>
      <c r="G27" s="59"/>
      <c r="H27" s="59"/>
      <c r="I27" s="60"/>
    </row>
    <row r="28" spans="1:9" ht="31.5" customHeight="1" x14ac:dyDescent="0.25">
      <c r="A28" s="7" t="s">
        <v>72</v>
      </c>
      <c r="B28" s="44" t="s">
        <v>64</v>
      </c>
      <c r="C28" s="44"/>
      <c r="D28" s="44"/>
      <c r="E28" s="44"/>
      <c r="F28" s="44"/>
      <c r="G28" s="44"/>
      <c r="H28" s="33" t="s">
        <v>69</v>
      </c>
      <c r="I28" s="10" t="s">
        <v>44</v>
      </c>
    </row>
    <row r="30" spans="1:9" x14ac:dyDescent="0.25">
      <c r="A30" s="2" t="s">
        <v>20</v>
      </c>
    </row>
    <row r="31" spans="1:9" s="2" customFormat="1" ht="17.649999999999999" customHeight="1" x14ac:dyDescent="0.25">
      <c r="A31" s="35" t="s">
        <v>21</v>
      </c>
      <c r="B31" s="35"/>
      <c r="C31" s="35"/>
      <c r="D31" s="35"/>
      <c r="E31" s="35"/>
      <c r="F31" s="35"/>
      <c r="G31" s="35"/>
      <c r="H31" s="3">
        <v>15</v>
      </c>
      <c r="I31" s="9" t="s">
        <v>22</v>
      </c>
    </row>
    <row r="32" spans="1:9" ht="32.1" customHeight="1" x14ac:dyDescent="0.25">
      <c r="A32" s="48" t="s">
        <v>23</v>
      </c>
      <c r="B32" s="50" t="s">
        <v>54</v>
      </c>
      <c r="C32" s="51"/>
      <c r="D32" s="51"/>
      <c r="E32" s="51"/>
      <c r="F32" s="51"/>
      <c r="G32" s="51"/>
      <c r="H32" s="51"/>
      <c r="I32" s="51"/>
    </row>
    <row r="33" spans="1:9" ht="32.1" customHeight="1" x14ac:dyDescent="0.25">
      <c r="A33" s="49"/>
      <c r="B33" s="40" t="s">
        <v>55</v>
      </c>
      <c r="C33" s="41"/>
      <c r="D33" s="41"/>
      <c r="E33" s="41"/>
      <c r="F33" s="41"/>
      <c r="G33" s="41"/>
      <c r="H33" s="41"/>
      <c r="I33" s="41"/>
    </row>
    <row r="34" spans="1:9" ht="32.1" customHeight="1" x14ac:dyDescent="0.25">
      <c r="A34" s="49"/>
      <c r="B34" s="40" t="s">
        <v>56</v>
      </c>
      <c r="C34" s="41"/>
      <c r="D34" s="41"/>
      <c r="E34" s="41"/>
      <c r="F34" s="41"/>
      <c r="G34" s="41"/>
      <c r="H34" s="41"/>
      <c r="I34" s="41"/>
    </row>
    <row r="35" spans="1:9" ht="21" customHeight="1" x14ac:dyDescent="0.25">
      <c r="A35" s="67" t="s">
        <v>24</v>
      </c>
      <c r="B35" s="38"/>
      <c r="C35" s="38"/>
      <c r="D35" s="38" t="s">
        <v>62</v>
      </c>
      <c r="E35" s="38"/>
      <c r="F35" s="38"/>
      <c r="G35" s="38"/>
      <c r="H35" s="38"/>
      <c r="I35" s="39"/>
    </row>
    <row r="36" spans="1:9" ht="34.5" customHeight="1" x14ac:dyDescent="0.25">
      <c r="A36" s="66" t="s">
        <v>25</v>
      </c>
      <c r="B36" s="37"/>
      <c r="C36" s="37"/>
      <c r="D36" s="37" t="s">
        <v>60</v>
      </c>
      <c r="E36" s="37"/>
      <c r="F36" s="37"/>
      <c r="G36" s="37"/>
      <c r="H36" s="37"/>
      <c r="I36" s="65"/>
    </row>
    <row r="37" spans="1:9" s="2" customFormat="1" ht="17.649999999999999" customHeight="1" x14ac:dyDescent="0.25">
      <c r="A37" s="35" t="s">
        <v>51</v>
      </c>
      <c r="B37" s="35"/>
      <c r="C37" s="35"/>
      <c r="D37" s="35"/>
      <c r="E37" s="35"/>
      <c r="F37" s="35"/>
      <c r="G37" s="35"/>
      <c r="H37" s="3">
        <v>15</v>
      </c>
      <c r="I37" s="9" t="s">
        <v>22</v>
      </c>
    </row>
    <row r="38" spans="1:9" ht="26.25" customHeight="1" x14ac:dyDescent="0.25">
      <c r="A38" s="48" t="s">
        <v>23</v>
      </c>
      <c r="B38" s="76" t="s">
        <v>57</v>
      </c>
      <c r="C38" s="76"/>
      <c r="D38" s="76"/>
      <c r="E38" s="76"/>
      <c r="F38" s="76"/>
      <c r="G38" s="76"/>
      <c r="H38" s="76"/>
      <c r="I38" s="50"/>
    </row>
    <row r="39" spans="1:9" ht="20.100000000000001" customHeight="1" x14ac:dyDescent="0.25">
      <c r="A39" s="49"/>
      <c r="B39" s="40" t="s">
        <v>59</v>
      </c>
      <c r="C39" s="41"/>
      <c r="D39" s="41"/>
      <c r="E39" s="41"/>
      <c r="F39" s="41"/>
      <c r="G39" s="41"/>
      <c r="H39" s="41"/>
      <c r="I39" s="41"/>
    </row>
    <row r="40" spans="1:9" ht="20.100000000000001" customHeight="1" x14ac:dyDescent="0.25">
      <c r="A40" s="49"/>
      <c r="B40" s="77" t="s">
        <v>58</v>
      </c>
      <c r="C40" s="77"/>
      <c r="D40" s="77"/>
      <c r="E40" s="77"/>
      <c r="F40" s="77"/>
      <c r="G40" s="77"/>
      <c r="H40" s="77"/>
      <c r="I40" s="40"/>
    </row>
    <row r="41" spans="1:9" ht="18" customHeight="1" x14ac:dyDescent="0.25">
      <c r="A41" s="67" t="s">
        <v>24</v>
      </c>
      <c r="B41" s="38"/>
      <c r="C41" s="38"/>
      <c r="D41" s="38" t="s">
        <v>63</v>
      </c>
      <c r="E41" s="38"/>
      <c r="F41" s="38"/>
      <c r="G41" s="38"/>
      <c r="H41" s="38"/>
      <c r="I41" s="39"/>
    </row>
    <row r="42" spans="1:9" ht="48.6" customHeight="1" x14ac:dyDescent="0.25">
      <c r="A42" s="66" t="s">
        <v>25</v>
      </c>
      <c r="B42" s="37"/>
      <c r="C42" s="37"/>
      <c r="D42" s="37" t="s">
        <v>61</v>
      </c>
      <c r="E42" s="38"/>
      <c r="F42" s="38"/>
      <c r="G42" s="38"/>
      <c r="H42" s="38"/>
      <c r="I42" s="39"/>
    </row>
    <row r="43" spans="1:9" ht="14.45" customHeight="1" x14ac:dyDescent="0.25"/>
    <row r="44" spans="1:9" x14ac:dyDescent="0.25">
      <c r="A44" s="2" t="s">
        <v>26</v>
      </c>
    </row>
    <row r="45" spans="1:9" s="27" customFormat="1" ht="30" customHeight="1" x14ac:dyDescent="0.2">
      <c r="A45" s="81" t="s">
        <v>27</v>
      </c>
      <c r="B45" s="82"/>
      <c r="C45" s="50" t="s">
        <v>75</v>
      </c>
      <c r="D45" s="51"/>
      <c r="E45" s="51"/>
      <c r="F45" s="51"/>
      <c r="G45" s="51"/>
      <c r="H45" s="51"/>
      <c r="I45" s="51"/>
    </row>
    <row r="46" spans="1:9" s="27" customFormat="1" ht="30" customHeight="1" x14ac:dyDescent="0.2">
      <c r="A46" s="83"/>
      <c r="B46" s="84"/>
      <c r="C46" s="40" t="s">
        <v>76</v>
      </c>
      <c r="D46" s="41"/>
      <c r="E46" s="41"/>
      <c r="F46" s="41"/>
      <c r="G46" s="41"/>
      <c r="H46" s="41"/>
      <c r="I46" s="41"/>
    </row>
    <row r="47" spans="1:9" s="27" customFormat="1" ht="30" customHeight="1" x14ac:dyDescent="0.2">
      <c r="A47" s="85"/>
      <c r="B47" s="86"/>
      <c r="C47" s="79" t="s">
        <v>77</v>
      </c>
      <c r="D47" s="80"/>
      <c r="E47" s="80"/>
      <c r="F47" s="80"/>
      <c r="G47" s="80"/>
      <c r="H47" s="80"/>
      <c r="I47" s="80"/>
    </row>
    <row r="48" spans="1:9" s="27" customFormat="1" ht="28.9" customHeight="1" x14ac:dyDescent="0.2">
      <c r="A48" s="81" t="s">
        <v>28</v>
      </c>
      <c r="B48" s="82"/>
      <c r="C48" s="50" t="s">
        <v>78</v>
      </c>
      <c r="D48" s="51"/>
      <c r="E48" s="51"/>
      <c r="F48" s="51"/>
      <c r="G48" s="51"/>
      <c r="H48" s="51"/>
      <c r="I48" s="51"/>
    </row>
    <row r="49" spans="1:9" s="27" customFormat="1" ht="39.75" customHeight="1" x14ac:dyDescent="0.2">
      <c r="A49" s="85"/>
      <c r="B49" s="86"/>
      <c r="C49" s="79" t="s">
        <v>79</v>
      </c>
      <c r="D49" s="80"/>
      <c r="E49" s="80"/>
      <c r="F49" s="80"/>
      <c r="G49" s="80"/>
      <c r="H49" s="80"/>
      <c r="I49" s="80"/>
    </row>
    <row r="51" spans="1:9" x14ac:dyDescent="0.25">
      <c r="A51" s="2" t="s">
        <v>29</v>
      </c>
      <c r="B51" s="6"/>
      <c r="C51" s="6"/>
      <c r="D51" s="6"/>
      <c r="E51" s="6"/>
      <c r="F51" s="6"/>
      <c r="G51" s="6"/>
    </row>
    <row r="52" spans="1:9" x14ac:dyDescent="0.25">
      <c r="A52" s="14" t="s">
        <v>47</v>
      </c>
      <c r="B52" s="36" t="s">
        <v>48</v>
      </c>
      <c r="C52" s="36"/>
      <c r="D52" s="36"/>
      <c r="E52" s="36"/>
      <c r="F52" s="36"/>
      <c r="G52" s="36"/>
      <c r="H52" s="21">
        <f>H55+H63</f>
        <v>2</v>
      </c>
      <c r="I52" s="17" t="s">
        <v>49</v>
      </c>
    </row>
    <row r="53" spans="1:9" x14ac:dyDescent="0.25">
      <c r="A53" s="30"/>
      <c r="B53" s="34"/>
      <c r="C53" s="34"/>
      <c r="D53" s="34"/>
      <c r="E53" s="34"/>
      <c r="F53" s="34"/>
      <c r="G53" s="34"/>
      <c r="H53" s="31"/>
      <c r="I53" s="32"/>
    </row>
    <row r="54" spans="1:9" x14ac:dyDescent="0.25">
      <c r="A54" s="78" t="s">
        <v>30</v>
      </c>
      <c r="B54" s="78"/>
      <c r="C54" s="78"/>
      <c r="D54" s="78"/>
      <c r="E54" s="78"/>
      <c r="F54" s="78"/>
      <c r="G54" s="78"/>
      <c r="H54" s="28"/>
      <c r="I54" s="29"/>
    </row>
    <row r="55" spans="1:9" ht="14.45" customHeight="1" x14ac:dyDescent="0.25">
      <c r="A55" s="75" t="s">
        <v>31</v>
      </c>
      <c r="B55" s="75"/>
      <c r="C55" s="75"/>
      <c r="D55" s="75"/>
      <c r="E55" s="75"/>
      <c r="F55" s="4">
        <f>SUM(F56:F62)</f>
        <v>38</v>
      </c>
      <c r="G55" s="4" t="s">
        <v>22</v>
      </c>
      <c r="H55" s="22">
        <f>F55/25</f>
        <v>1.52</v>
      </c>
      <c r="I55" s="17" t="s">
        <v>49</v>
      </c>
    </row>
    <row r="56" spans="1:9" ht="14.45" customHeight="1" x14ac:dyDescent="0.25">
      <c r="A56" s="1" t="s">
        <v>32</v>
      </c>
      <c r="B56" s="87" t="s">
        <v>33</v>
      </c>
      <c r="C56" s="87"/>
      <c r="D56" s="87"/>
      <c r="E56" s="87"/>
      <c r="F56" s="4">
        <v>15</v>
      </c>
      <c r="G56" s="4" t="s">
        <v>22</v>
      </c>
      <c r="H56" s="23"/>
      <c r="I56" s="18"/>
    </row>
    <row r="57" spans="1:9" ht="14.45" customHeight="1" x14ac:dyDescent="0.25">
      <c r="B57" s="87" t="s">
        <v>34</v>
      </c>
      <c r="C57" s="87"/>
      <c r="D57" s="87"/>
      <c r="E57" s="87"/>
      <c r="F57" s="4">
        <v>15</v>
      </c>
      <c r="G57" s="4" t="s">
        <v>22</v>
      </c>
      <c r="H57" s="23"/>
      <c r="I57" s="19"/>
    </row>
    <row r="58" spans="1:9" ht="14.45" customHeight="1" x14ac:dyDescent="0.25">
      <c r="B58" s="87" t="s">
        <v>35</v>
      </c>
      <c r="C58" s="87"/>
      <c r="D58" s="87"/>
      <c r="E58" s="87"/>
      <c r="F58" s="4">
        <v>5</v>
      </c>
      <c r="G58" s="4" t="s">
        <v>22</v>
      </c>
      <c r="H58" s="23"/>
      <c r="I58" s="19"/>
    </row>
    <row r="59" spans="1:9" ht="14.45" customHeight="1" x14ac:dyDescent="0.25">
      <c r="B59" s="87" t="s">
        <v>36</v>
      </c>
      <c r="C59" s="87"/>
      <c r="D59" s="87"/>
      <c r="E59" s="87"/>
      <c r="F59" s="16"/>
      <c r="G59" s="4" t="s">
        <v>22</v>
      </c>
      <c r="H59" s="23"/>
      <c r="I59" s="19"/>
    </row>
    <row r="60" spans="1:9" ht="14.45" customHeight="1" x14ac:dyDescent="0.25">
      <c r="B60" s="87" t="s">
        <v>37</v>
      </c>
      <c r="C60" s="87"/>
      <c r="D60" s="87"/>
      <c r="E60" s="87"/>
      <c r="F60" s="16"/>
      <c r="G60" s="4" t="s">
        <v>22</v>
      </c>
      <c r="H60" s="23"/>
      <c r="I60" s="19"/>
    </row>
    <row r="61" spans="1:9" ht="14.45" customHeight="1" x14ac:dyDescent="0.25">
      <c r="B61" s="87" t="s">
        <v>40</v>
      </c>
      <c r="C61" s="87"/>
      <c r="D61" s="87"/>
      <c r="E61" s="87"/>
      <c r="F61" s="4">
        <v>3</v>
      </c>
      <c r="G61" s="4" t="s">
        <v>22</v>
      </c>
      <c r="H61" s="24"/>
      <c r="I61" s="20"/>
    </row>
    <row r="62" spans="1:9" ht="28.9" customHeight="1" x14ac:dyDescent="0.25">
      <c r="A62" s="75" t="s">
        <v>38</v>
      </c>
      <c r="B62" s="75"/>
      <c r="C62" s="75"/>
      <c r="D62" s="75"/>
      <c r="E62" s="75"/>
      <c r="F62" s="4" t="s">
        <v>67</v>
      </c>
      <c r="G62" s="4" t="s">
        <v>22</v>
      </c>
      <c r="H62" s="22" t="s">
        <v>67</v>
      </c>
      <c r="I62" s="17" t="s">
        <v>49</v>
      </c>
    </row>
    <row r="63" spans="1:9" ht="14.45" customHeight="1" x14ac:dyDescent="0.25">
      <c r="A63" s="87" t="s">
        <v>39</v>
      </c>
      <c r="B63" s="87"/>
      <c r="C63" s="87"/>
      <c r="D63" s="87"/>
      <c r="E63" s="87"/>
      <c r="F63" s="4">
        <v>12</v>
      </c>
      <c r="G63" s="4" t="s">
        <v>22</v>
      </c>
      <c r="H63" s="22">
        <f>F63/25</f>
        <v>0.48</v>
      </c>
      <c r="I63" s="17" t="s">
        <v>49</v>
      </c>
    </row>
    <row r="64" spans="1:9" s="12" customFormat="1" x14ac:dyDescent="0.25"/>
    <row r="65" spans="1:15" s="12" customFormat="1" ht="15" x14ac:dyDescent="0.25">
      <c r="J65" s="13"/>
      <c r="K65" s="13"/>
      <c r="L65" s="13"/>
      <c r="M65" s="13"/>
      <c r="N65" s="13"/>
      <c r="O65" s="13"/>
    </row>
    <row r="66" spans="1:15" s="12" customFormat="1" ht="15" x14ac:dyDescent="0.25">
      <c r="A66" s="15"/>
      <c r="J66" s="13"/>
      <c r="K66" s="13"/>
      <c r="L66" s="13"/>
      <c r="M66" s="13"/>
      <c r="N66" s="13"/>
      <c r="O66" s="13"/>
    </row>
    <row r="67" spans="1:15" s="12" customFormat="1" ht="15" x14ac:dyDescent="0.25">
      <c r="J67" s="13"/>
      <c r="K67" s="13"/>
      <c r="L67" s="13"/>
      <c r="M67" s="13"/>
      <c r="N67" s="13"/>
      <c r="O67" s="13"/>
    </row>
    <row r="68" spans="1:15" s="13" customFormat="1" ht="15" x14ac:dyDescent="0.25"/>
    <row r="69" spans="1:15" s="13" customFormat="1" ht="15" x14ac:dyDescent="0.25"/>
    <row r="70" spans="1:15" s="13" customFormat="1" ht="15" x14ac:dyDescent="0.25"/>
  </sheetData>
  <mergeCells count="70">
    <mergeCell ref="A63:E63"/>
    <mergeCell ref="B56:E56"/>
    <mergeCell ref="B57:E57"/>
    <mergeCell ref="B58:E58"/>
    <mergeCell ref="B59:E59"/>
    <mergeCell ref="B60:E60"/>
    <mergeCell ref="B61:E61"/>
    <mergeCell ref="A62:E62"/>
    <mergeCell ref="A55:E55"/>
    <mergeCell ref="C46:I46"/>
    <mergeCell ref="A38:A40"/>
    <mergeCell ref="C45:I45"/>
    <mergeCell ref="B38:I38"/>
    <mergeCell ref="B40:I40"/>
    <mergeCell ref="B39:I39"/>
    <mergeCell ref="A54:G54"/>
    <mergeCell ref="C47:I47"/>
    <mergeCell ref="A45:B47"/>
    <mergeCell ref="A48:B49"/>
    <mergeCell ref="C48:I48"/>
    <mergeCell ref="C49:I49"/>
    <mergeCell ref="A41:C41"/>
    <mergeCell ref="D41:I41"/>
    <mergeCell ref="A42:C42"/>
    <mergeCell ref="C17:I17"/>
    <mergeCell ref="D36:I36"/>
    <mergeCell ref="B34:I34"/>
    <mergeCell ref="A36:C36"/>
    <mergeCell ref="A35:C35"/>
    <mergeCell ref="D35:I35"/>
    <mergeCell ref="A20:D20"/>
    <mergeCell ref="A21:A22"/>
    <mergeCell ref="H21:I21"/>
    <mergeCell ref="A25:I25"/>
    <mergeCell ref="B24:G24"/>
    <mergeCell ref="C18:I18"/>
    <mergeCell ref="A27:I27"/>
    <mergeCell ref="B26:G26"/>
    <mergeCell ref="B28:G28"/>
    <mergeCell ref="A16:I16"/>
    <mergeCell ref="A32:A34"/>
    <mergeCell ref="B32:I32"/>
    <mergeCell ref="A17:B18"/>
    <mergeCell ref="A3:I3"/>
    <mergeCell ref="A31:G31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53:G53"/>
    <mergeCell ref="A37:G37"/>
    <mergeCell ref="B52:G52"/>
    <mergeCell ref="D42:I42"/>
    <mergeCell ref="B33:I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2021-04-29T21:16:20Z</dcterms:modified>
</cp:coreProperties>
</file>