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STACJONARNE\Z_4_Sylabusy_IM_1st\"/>
    </mc:Choice>
  </mc:AlternateContent>
  <bookViews>
    <workbookView xWindow="-105" yWindow="-105" windowWidth="23250" windowHeight="1260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1" l="1"/>
  <c r="F77" i="1" l="1"/>
  <c r="H77" i="1" s="1"/>
  <c r="H74" i="1" s="1"/>
</calcChain>
</file>

<file path=xl/sharedStrings.xml><?xml version="1.0" encoding="utf-8"?>
<sst xmlns="http://schemas.openxmlformats.org/spreadsheetml/2006/main" count="129" uniqueCount="108">
  <si>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</si>
  <si>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</si>
  <si>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</si>
  <si>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</si>
  <si>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</si>
  <si>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</si>
  <si>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</si>
  <si>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</si>
  <si>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</si>
  <si>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</si>
  <si>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</si>
  <si>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</si>
  <si>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</si>
  <si>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</si>
  <si>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</si>
  <si>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</si>
  <si>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</si>
  <si>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</si>
  <si>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</si>
  <si>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</si>
  <si>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</si>
  <si>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</si>
  <si>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</si>
  <si>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</si>
  <si>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</si>
  <si>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</si>
  <si>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</si>
  <si>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</si>
  <si>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</si>
  <si>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</si>
  <si>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</si>
  <si>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</si>
  <si>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</si>
  <si>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</si>
  <si>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</si>
  <si>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</si>
  <si>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</si>
  <si>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</si>
  <si>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</si>
  <si>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</si>
  <si>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</si>
  <si>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</si>
  <si>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</si>
  <si>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</si>
  <si>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</si>
  <si>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</si>
  <si>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</si>
  <si>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</si>
  <si>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</si>
  <si>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</si>
  <si>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</si>
  <si>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Komputerowe modelowanie i symulacja procesów</t>
  </si>
  <si>
    <t>KMS_U1</t>
  </si>
  <si>
    <t>KMS_U2</t>
  </si>
  <si>
    <t>KMS_K1</t>
  </si>
  <si>
    <t>KMS_K2</t>
  </si>
  <si>
    <t>problematykę systemów informatycznych, sieci komputerowych oraz metodykę i techniki programowania</t>
  </si>
  <si>
    <t>uznawania znaczenia wiedzy oraz jej krytycznej analizy i oceny w rozstrzyganiu problemów poznawczych i praktycznych z zakresu inżynierii mechanicznej</t>
  </si>
  <si>
    <t>kultywowania i upowszechniania wzorów właściwego postępowania, z uwzględnieniem zmieniających się potrzeb społecznych, w tym dotyczących racjonalnego wykorzystania zasobów produkcyjnych</t>
  </si>
  <si>
    <t>Katedra  Inżynierii Bioprocesów, Energetyki i Automatyzacji</t>
  </si>
  <si>
    <t>Wykorzystanie symulacji do rozwiązywania problemów</t>
  </si>
  <si>
    <t>Doskonalenie sposobu odzwierciedlenia systemu</t>
  </si>
  <si>
    <t>Pojęcie niezawodności i dostępności zasobów</t>
  </si>
  <si>
    <t xml:space="preserve">Wprowadzenie do środowiska Matlab. Funkcjonalność programu. Podstawowe polecenia, zmienne i wyrażenia. Graficzny interfejs użytkownika GUI. </t>
  </si>
  <si>
    <t>Programowanie w środowisku Matlab. M-pliki skryptowe, M-pliki funkcjonalne, subfunkcje, funkcje prywatne, priorytet wywołania funkcji, instrukcje.</t>
  </si>
  <si>
    <t>Środowisko Matlab -Simulink. Budowa hierarchicznych modeli matematycznych definiowanych graficznie oraz przeprowadzenie symulacji.</t>
  </si>
  <si>
    <t>Pojęcia wstępne modelowania i symulacja układów i procesów dynamicznych</t>
  </si>
  <si>
    <t>Środowisko Matlab -Simulink. Modelowanie procesu sterowania - obiekt i system sterowania, ocena jakości modeli.</t>
  </si>
  <si>
    <t>Wykorzystanie dostępnych w środowisku Matlab funkcji arytmetycznych, trygonometrycznych i specjalnych oraz  operatorów matematycznych, Wykonywanie operacji na macierzach oraz zastosowanie funkcji logicznych.</t>
  </si>
  <si>
    <t>Metodyka modelowania i symulacji procesów dynamicznych</t>
  </si>
  <si>
    <t>Cele i środki modelowania procesów dynamicznych</t>
  </si>
  <si>
    <t>Modelowania z wykorzystaniem elementów sztucznej inteligencji - logika rozmyta</t>
  </si>
  <si>
    <t>Ćwiczenia projektowe</t>
  </si>
  <si>
    <t>KMS_W1</t>
  </si>
  <si>
    <t>KMS_W2</t>
  </si>
  <si>
    <t>zaliczenie na ocenę</t>
  </si>
  <si>
    <t>Ocena wiedzy na egzaminie pisemnym sprawdzającym założone cele i efekty kształcenia, 50% udziału w ocenie końcowej</t>
  </si>
  <si>
    <t>Ocena pracy przy rozwiązywaniu zadań; ocena umiejętności korzystania z tablic, wykresów i nomogramów; aktywność na zajęciach; projekt wybranej technologii; ocena umiejętności wykorzystania zdobytej wiedzy podczas rozwiązywania zadań i wykonania projektów na zajęciach laboratoryjnych, 50% udziału w ocenie końcowej</t>
  </si>
  <si>
    <t>Rodzaje modeli: fizyczne, analogowe, fenomenologiczne, deterministyczne, stochastyczne, ustalone</t>
  </si>
  <si>
    <t>Symulacja komputerowa oraz przewidywane strategie rozwoju symulacji i modelowania matematycznego</t>
  </si>
  <si>
    <t>Modele matematyczne: model niezawodności pracy urządzenia, model optymalizacyjny dla znajdowania optymalnych zmiennych decyzyjnych.</t>
  </si>
  <si>
    <t>Logika w modelu i zarządzanie danymi</t>
  </si>
  <si>
    <t>Program FlexSim - jak intuicyjnie odwzorować i zoptymalizować procesy produkcujne, usługowe i inne.</t>
  </si>
  <si>
    <t>Właściwości poszczególnych obiektów w programie FlexSim.</t>
  </si>
  <si>
    <t>Model symulacyjny obsługi towarów na stanowiskach linii technologicznej w środowisku FlexSim</t>
  </si>
  <si>
    <t xml:space="preserve">Obiekty mobilne w programie FlexSim. </t>
  </si>
  <si>
    <t xml:space="preserve">Model do testowania niezawodności systemu z uwzględnieniem obiektów mobilnych w programie FlexSim </t>
  </si>
  <si>
    <t>wymianę informacji między systemami obiektami, systemy sieciowea,  procesy zachodzące podczas eksploatacji systemów mechatronicznych</t>
  </si>
  <si>
    <t>KMS_W1, KMS_W2, KMS_K1</t>
  </si>
  <si>
    <t>KMS_U1, KMS_U2, KMS_K2</t>
  </si>
  <si>
    <t xml:space="preserve">Modelowanie obciążenia obiektów mobilnych w procesie technologicznym w środowisku FlexSim </t>
  </si>
  <si>
    <t>przeprowadzać eksperymenty, w tym pomiary i symulacje komputerowe, interpretować uzyskane wyniki, analizować działania systemów mechatronicznych</t>
  </si>
  <si>
    <t>wykorzystać metody i modele matematyczne, a także symulacje komputerowe do realizacji projektów inżynierskich, analizy działania urządzeń oraz systemów mechatronicznych, programować wymianę informacji pomiedzy systemami technicznymi</t>
  </si>
  <si>
    <t>uzupełniający do wyboru - fakultatywne</t>
  </si>
  <si>
    <t>realizacja zajęć z przedmiotów: systemy utrzymania ruchu oraz programowanie obiektowe</t>
  </si>
  <si>
    <t>Inżynieria mechatroniczna</t>
  </si>
  <si>
    <t>IM1_W01 IM1_W11</t>
  </si>
  <si>
    <t>IM1_W05  IM1_W08  IM1_W15</t>
  </si>
  <si>
    <t>IM1_U06  IM1_U10</t>
  </si>
  <si>
    <t>IM1_U01 IM1_U03</t>
  </si>
  <si>
    <t>IM1_K01</t>
  </si>
  <si>
    <t>IM1_K02</t>
  </si>
  <si>
    <t>1. Shaul, L. and Tauber, D. Critical Success Factors in Enterprise Resource Planning Systems: Review of the Last Decade. ACM Computing Surveys (CSUR), 45. https://doi.org/10.1145/2501654 .2501669, 2013</t>
  </si>
  <si>
    <t>2. Mrozek B., Mrozek Z. MATLAB i Simulink. Wyd. HELION, Gliwice. ISBN 83 – 7361 – 486 – 9, 2004</t>
  </si>
  <si>
    <t>3. Orłowski S. Modelowanie i symulacja układów i procesów dynamicznych. Oficyna wydawnicza Politechniki Warszawskiej. ISBN 987 - 83 - 7207 - 709 - 7, 2007</t>
  </si>
  <si>
    <t>1. Chellappa, R. K. and Saraf, N. Alliances, rivalry, and firm performance in enterprise systems software markets: A social network approach. Inf. Syst. Res. 21, 4, 849-871, 2010</t>
  </si>
  <si>
    <t>2. Klempka R., Stankiewicz A. Modelowanie i symulacja układów i dynamicznych. Wydawnictwo AGH. ISBN 83 - 7464 - 060 - X, 2006</t>
  </si>
  <si>
    <t>3. Tarnowski W. Projektowanie układów regulacji automatycznej, ciągłych z liniowymi korektorami ze wspomaganiem za pomocą Matlab'a. Wydawnictwo Uczelniane Politechniki Koszalińskiej. ISSN 0239 - 7129,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</si>
</sst>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tabSelected="1" topLeftCell="A31" zoomScaleNormal="100" workbookViewId="0">
      <selection activeCell="L35" sqref="L3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57031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59" t="s">
        <v>51</v>
      </c>
      <c r="B3" s="59"/>
      <c r="C3" s="59"/>
      <c r="D3" s="59"/>
      <c r="E3" s="59"/>
      <c r="F3" s="59"/>
      <c r="G3" s="59"/>
      <c r="H3" s="59"/>
      <c r="I3" s="59"/>
    </row>
    <row r="4" spans="1:9" x14ac:dyDescent="0.25">
      <c r="A4" s="53" t="s">
        <v>1</v>
      </c>
      <c r="B4" s="54"/>
      <c r="C4" s="54"/>
      <c r="D4" s="54">
        <v>5</v>
      </c>
      <c r="E4" s="54"/>
      <c r="F4" s="54"/>
      <c r="G4" s="54"/>
      <c r="H4" s="54"/>
      <c r="I4" s="55"/>
    </row>
    <row r="5" spans="1:9" x14ac:dyDescent="0.25">
      <c r="A5" s="53" t="s">
        <v>2</v>
      </c>
      <c r="B5" s="54"/>
      <c r="C5" s="54"/>
      <c r="D5" s="55" t="s">
        <v>93</v>
      </c>
      <c r="E5" s="56"/>
      <c r="F5" s="56"/>
      <c r="G5" s="56"/>
      <c r="H5" s="56"/>
      <c r="I5" s="56"/>
    </row>
    <row r="6" spans="1:9" x14ac:dyDescent="0.25">
      <c r="A6" s="53" t="s">
        <v>3</v>
      </c>
      <c r="B6" s="54"/>
      <c r="C6" s="54"/>
      <c r="D6" s="54" t="s">
        <v>75</v>
      </c>
      <c r="E6" s="54"/>
      <c r="F6" s="54"/>
      <c r="G6" s="54"/>
      <c r="H6" s="54"/>
      <c r="I6" s="55"/>
    </row>
    <row r="7" spans="1:9" ht="29.25" customHeight="1" x14ac:dyDescent="0.25">
      <c r="A7" s="53" t="s">
        <v>4</v>
      </c>
      <c r="B7" s="54"/>
      <c r="C7" s="54"/>
      <c r="D7" s="57" t="s">
        <v>94</v>
      </c>
      <c r="E7" s="57"/>
      <c r="F7" s="57"/>
      <c r="G7" s="57"/>
      <c r="H7" s="57"/>
      <c r="I7" s="58"/>
    </row>
    <row r="9" spans="1:9" x14ac:dyDescent="0.25">
      <c r="A9" s="65" t="s">
        <v>5</v>
      </c>
      <c r="B9" s="65"/>
      <c r="C9" s="65"/>
      <c r="D9" s="65"/>
      <c r="E9" s="65"/>
      <c r="F9" s="65"/>
      <c r="G9" s="65"/>
      <c r="H9" s="65"/>
      <c r="I9" s="65"/>
    </row>
    <row r="10" spans="1:9" x14ac:dyDescent="0.25">
      <c r="A10" s="66" t="s">
        <v>95</v>
      </c>
      <c r="B10" s="66"/>
      <c r="C10" s="66"/>
      <c r="D10" s="66"/>
      <c r="E10" s="66"/>
      <c r="F10" s="66"/>
      <c r="G10" s="66"/>
      <c r="H10" s="66"/>
      <c r="I10" s="66"/>
    </row>
    <row r="11" spans="1:9" x14ac:dyDescent="0.25">
      <c r="A11" s="53" t="s">
        <v>6</v>
      </c>
      <c r="B11" s="54"/>
      <c r="C11" s="54"/>
      <c r="D11" s="54"/>
      <c r="E11" s="54"/>
      <c r="F11" s="54" t="s">
        <v>42</v>
      </c>
      <c r="G11" s="54"/>
      <c r="H11" s="54"/>
      <c r="I11" s="55"/>
    </row>
    <row r="12" spans="1:9" x14ac:dyDescent="0.25">
      <c r="A12" s="53" t="s">
        <v>7</v>
      </c>
      <c r="B12" s="54"/>
      <c r="C12" s="54"/>
      <c r="D12" s="54"/>
      <c r="E12" s="54"/>
      <c r="F12" s="54" t="s">
        <v>43</v>
      </c>
      <c r="G12" s="54"/>
      <c r="H12" s="54"/>
      <c r="I12" s="55"/>
    </row>
    <row r="13" spans="1:9" x14ac:dyDescent="0.25">
      <c r="A13" s="53" t="s">
        <v>8</v>
      </c>
      <c r="B13" s="54"/>
      <c r="C13" s="54"/>
      <c r="D13" s="54"/>
      <c r="E13" s="54"/>
      <c r="F13" s="54">
        <v>5</v>
      </c>
      <c r="G13" s="54"/>
      <c r="H13" s="54"/>
      <c r="I13" s="55"/>
    </row>
    <row r="14" spans="1:9" x14ac:dyDescent="0.25">
      <c r="A14" s="53" t="s">
        <v>9</v>
      </c>
      <c r="B14" s="54"/>
      <c r="C14" s="54"/>
      <c r="D14" s="54"/>
      <c r="E14" s="54"/>
      <c r="F14" s="54" t="s">
        <v>44</v>
      </c>
      <c r="G14" s="54"/>
      <c r="H14" s="54"/>
      <c r="I14" s="55"/>
    </row>
    <row r="16" spans="1:9" x14ac:dyDescent="0.25">
      <c r="A16" s="66" t="s">
        <v>10</v>
      </c>
      <c r="B16" s="66"/>
      <c r="C16" s="66"/>
      <c r="D16" s="66"/>
      <c r="E16" s="66"/>
      <c r="F16" s="66"/>
      <c r="G16" s="66"/>
      <c r="H16" s="66"/>
      <c r="I16" s="66"/>
    </row>
    <row r="17" spans="1:15" s="11" customFormat="1" ht="20.100000000000001" customHeight="1" x14ac:dyDescent="0.25">
      <c r="A17" s="78" t="s">
        <v>11</v>
      </c>
      <c r="B17" s="79"/>
      <c r="C17" s="67" t="s">
        <v>59</v>
      </c>
      <c r="D17" s="68"/>
      <c r="E17" s="68"/>
      <c r="F17" s="68"/>
      <c r="G17" s="68"/>
      <c r="H17" s="68"/>
      <c r="I17" s="69"/>
    </row>
    <row r="18" spans="1:15" s="11" customFormat="1" ht="20.100000000000001" customHeight="1" x14ac:dyDescent="0.25">
      <c r="A18" s="80"/>
      <c r="B18" s="81"/>
      <c r="C18" s="83" t="s">
        <v>47</v>
      </c>
      <c r="D18" s="84"/>
      <c r="E18" s="84"/>
      <c r="F18" s="84"/>
      <c r="G18" s="84"/>
      <c r="H18" s="84"/>
      <c r="I18" s="85"/>
    </row>
    <row r="20" spans="1:15" x14ac:dyDescent="0.25">
      <c r="A20" s="72" t="s">
        <v>12</v>
      </c>
      <c r="B20" s="72"/>
      <c r="C20" s="72"/>
      <c r="D20" s="72"/>
    </row>
    <row r="21" spans="1:15" x14ac:dyDescent="0.25">
      <c r="A21" s="97" t="s">
        <v>13</v>
      </c>
      <c r="B21" s="61" t="s">
        <v>14</v>
      </c>
      <c r="C21" s="61"/>
      <c r="D21" s="61"/>
      <c r="E21" s="61"/>
      <c r="F21" s="61"/>
      <c r="G21" s="61"/>
      <c r="H21" s="61" t="s">
        <v>15</v>
      </c>
      <c r="I21" s="98"/>
    </row>
    <row r="22" spans="1:15" ht="25.5" x14ac:dyDescent="0.25">
      <c r="A22" s="97"/>
      <c r="B22" s="61"/>
      <c r="C22" s="61"/>
      <c r="D22" s="61"/>
      <c r="E22" s="61"/>
      <c r="F22" s="61"/>
      <c r="G22" s="61"/>
      <c r="H22" s="5" t="s">
        <v>46</v>
      </c>
      <c r="I22" s="8" t="s">
        <v>16</v>
      </c>
    </row>
    <row r="23" spans="1:15" s="2" customFormat="1" ht="17.649999999999999" customHeight="1" x14ac:dyDescent="0.25">
      <c r="A23" s="62" t="s">
        <v>17</v>
      </c>
      <c r="B23" s="63"/>
      <c r="C23" s="63"/>
      <c r="D23" s="63"/>
      <c r="E23" s="63"/>
      <c r="F23" s="63"/>
      <c r="G23" s="63"/>
      <c r="H23" s="63"/>
      <c r="I23" s="64"/>
    </row>
    <row r="24" spans="1:15" ht="28.9" customHeight="1" x14ac:dyDescent="0.25">
      <c r="A24" s="34" t="s">
        <v>73</v>
      </c>
      <c r="B24" s="99" t="s">
        <v>56</v>
      </c>
      <c r="C24" s="99"/>
      <c r="D24" s="99"/>
      <c r="E24" s="99"/>
      <c r="F24" s="99"/>
      <c r="G24" s="99"/>
      <c r="H24" s="37" t="s">
        <v>96</v>
      </c>
      <c r="I24" s="10" t="s">
        <v>45</v>
      </c>
      <c r="K24" s="38"/>
      <c r="L24" s="38"/>
      <c r="M24" s="38"/>
      <c r="N24" s="38"/>
      <c r="O24" s="38"/>
    </row>
    <row r="25" spans="1:15" ht="43.15" customHeight="1" x14ac:dyDescent="0.25">
      <c r="A25" s="34" t="s">
        <v>74</v>
      </c>
      <c r="B25" s="41" t="s">
        <v>87</v>
      </c>
      <c r="C25" s="42"/>
      <c r="D25" s="42"/>
      <c r="E25" s="42"/>
      <c r="F25" s="42"/>
      <c r="G25" s="43"/>
      <c r="H25" s="37" t="s">
        <v>97</v>
      </c>
      <c r="I25" s="10" t="s">
        <v>45</v>
      </c>
    </row>
    <row r="26" spans="1:15" ht="15" customHeight="1" x14ac:dyDescent="0.25">
      <c r="A26" s="34"/>
      <c r="B26" s="41"/>
      <c r="C26" s="42"/>
      <c r="D26" s="42"/>
      <c r="E26" s="42"/>
      <c r="F26" s="42"/>
      <c r="G26" s="43"/>
      <c r="H26" s="37"/>
      <c r="I26" s="10"/>
    </row>
    <row r="27" spans="1:15" s="2" customFormat="1" ht="17.649999999999999" customHeight="1" x14ac:dyDescent="0.25">
      <c r="A27" s="62" t="s">
        <v>19</v>
      </c>
      <c r="B27" s="63"/>
      <c r="C27" s="63"/>
      <c r="D27" s="63"/>
      <c r="E27" s="63"/>
      <c r="F27" s="63"/>
      <c r="G27" s="63"/>
      <c r="H27" s="63"/>
      <c r="I27" s="64"/>
    </row>
    <row r="28" spans="1:15" ht="43.15" customHeight="1" x14ac:dyDescent="0.25">
      <c r="A28" s="7" t="s">
        <v>52</v>
      </c>
      <c r="B28" s="49" t="s">
        <v>91</v>
      </c>
      <c r="C28" s="49"/>
      <c r="D28" s="49"/>
      <c r="E28" s="49"/>
      <c r="F28" s="49"/>
      <c r="G28" s="49"/>
      <c r="H28" s="37" t="s">
        <v>99</v>
      </c>
      <c r="I28" s="10" t="s">
        <v>45</v>
      </c>
    </row>
    <row r="29" spans="1:15" ht="55.15" customHeight="1" x14ac:dyDescent="0.25">
      <c r="A29" s="33" t="s">
        <v>53</v>
      </c>
      <c r="B29" s="58" t="s">
        <v>92</v>
      </c>
      <c r="C29" s="70"/>
      <c r="D29" s="70"/>
      <c r="E29" s="70"/>
      <c r="F29" s="70"/>
      <c r="G29" s="71"/>
      <c r="H29" s="37" t="s">
        <v>98</v>
      </c>
      <c r="I29" s="10" t="s">
        <v>45</v>
      </c>
    </row>
    <row r="30" spans="1:15" ht="15" customHeight="1" x14ac:dyDescent="0.25">
      <c r="A30" s="33"/>
      <c r="B30" s="58"/>
      <c r="C30" s="70"/>
      <c r="D30" s="70"/>
      <c r="E30" s="70"/>
      <c r="F30" s="70"/>
      <c r="G30" s="71"/>
      <c r="H30" s="37"/>
      <c r="I30" s="10"/>
    </row>
    <row r="31" spans="1:15" s="2" customFormat="1" ht="17.649999999999999" customHeight="1" x14ac:dyDescent="0.25">
      <c r="A31" s="62" t="s">
        <v>20</v>
      </c>
      <c r="B31" s="63"/>
      <c r="C31" s="63"/>
      <c r="D31" s="63"/>
      <c r="E31" s="63"/>
      <c r="F31" s="63"/>
      <c r="G31" s="63"/>
      <c r="H31" s="63"/>
      <c r="I31" s="64"/>
    </row>
    <row r="32" spans="1:15" ht="36.75" customHeight="1" x14ac:dyDescent="0.25">
      <c r="A32" s="7" t="s">
        <v>54</v>
      </c>
      <c r="B32" s="57" t="s">
        <v>57</v>
      </c>
      <c r="C32" s="57"/>
      <c r="D32" s="57"/>
      <c r="E32" s="57"/>
      <c r="F32" s="57"/>
      <c r="G32" s="57"/>
      <c r="H32" s="39" t="s">
        <v>100</v>
      </c>
      <c r="I32" s="10" t="s">
        <v>45</v>
      </c>
    </row>
    <row r="33" spans="1:14" ht="43.15" customHeight="1" x14ac:dyDescent="0.25">
      <c r="A33" s="7" t="s">
        <v>55</v>
      </c>
      <c r="B33" s="58" t="s">
        <v>58</v>
      </c>
      <c r="C33" s="70"/>
      <c r="D33" s="70"/>
      <c r="E33" s="70"/>
      <c r="F33" s="70"/>
      <c r="G33" s="71"/>
      <c r="H33" s="39" t="s">
        <v>101</v>
      </c>
      <c r="I33" s="10" t="s">
        <v>45</v>
      </c>
    </row>
    <row r="35" spans="1:14" x14ac:dyDescent="0.25">
      <c r="A35" s="40" t="s">
        <v>21</v>
      </c>
      <c r="B35" s="102"/>
      <c r="C35" s="102"/>
      <c r="D35" s="102"/>
      <c r="E35" s="102"/>
      <c r="F35" s="102"/>
      <c r="G35" s="102"/>
      <c r="H35" s="102"/>
      <c r="I35" s="102"/>
    </row>
    <row r="36" spans="1:14" s="2" customFormat="1" ht="17.649999999999999" customHeight="1" x14ac:dyDescent="0.25">
      <c r="A36" s="60" t="s">
        <v>22</v>
      </c>
      <c r="B36" s="60"/>
      <c r="C36" s="60"/>
      <c r="D36" s="60"/>
      <c r="E36" s="60"/>
      <c r="F36" s="60"/>
      <c r="G36" s="60"/>
      <c r="H36" s="3">
        <v>30</v>
      </c>
      <c r="I36" s="9" t="s">
        <v>23</v>
      </c>
    </row>
    <row r="37" spans="1:14" ht="18" customHeight="1" x14ac:dyDescent="0.25">
      <c r="A37" s="73" t="s">
        <v>24</v>
      </c>
      <c r="B37" s="76" t="s">
        <v>66</v>
      </c>
      <c r="C37" s="77"/>
      <c r="D37" s="77"/>
      <c r="E37" s="77"/>
      <c r="F37" s="77"/>
      <c r="G37" s="77"/>
      <c r="H37" s="77"/>
      <c r="I37" s="77"/>
    </row>
    <row r="38" spans="1:14" ht="18" customHeight="1" x14ac:dyDescent="0.25">
      <c r="A38" s="74"/>
      <c r="B38" s="44" t="s">
        <v>70</v>
      </c>
      <c r="C38" s="45"/>
      <c r="D38" s="45"/>
      <c r="E38" s="45"/>
      <c r="F38" s="45"/>
      <c r="G38" s="45"/>
      <c r="H38" s="45"/>
      <c r="I38" s="45"/>
    </row>
    <row r="39" spans="1:14" ht="18" customHeight="1" x14ac:dyDescent="0.25">
      <c r="A39" s="75"/>
      <c r="B39" s="44" t="s">
        <v>69</v>
      </c>
      <c r="C39" s="45"/>
      <c r="D39" s="45"/>
      <c r="E39" s="45"/>
      <c r="F39" s="45"/>
      <c r="G39" s="45"/>
      <c r="H39" s="45"/>
      <c r="I39" s="45"/>
      <c r="N39" s="36"/>
    </row>
    <row r="40" spans="1:14" ht="18" customHeight="1" x14ac:dyDescent="0.25">
      <c r="A40" s="75"/>
      <c r="B40" s="44" t="s">
        <v>71</v>
      </c>
      <c r="C40" s="45"/>
      <c r="D40" s="45"/>
      <c r="E40" s="45"/>
      <c r="F40" s="45"/>
      <c r="G40" s="45"/>
      <c r="H40" s="45"/>
      <c r="I40" s="45"/>
    </row>
    <row r="41" spans="1:14" ht="18" customHeight="1" x14ac:dyDescent="0.25">
      <c r="A41" s="75"/>
      <c r="B41" s="44" t="s">
        <v>78</v>
      </c>
      <c r="C41" s="45"/>
      <c r="D41" s="45"/>
      <c r="E41" s="45"/>
      <c r="F41" s="45"/>
      <c r="G41" s="45"/>
      <c r="H41" s="45"/>
      <c r="I41" s="45"/>
      <c r="N41" s="36"/>
    </row>
    <row r="42" spans="1:14" ht="28.9" customHeight="1" x14ac:dyDescent="0.25">
      <c r="A42" s="75"/>
      <c r="B42" s="44" t="s">
        <v>80</v>
      </c>
      <c r="C42" s="82"/>
      <c r="D42" s="82"/>
      <c r="E42" s="82"/>
      <c r="F42" s="82"/>
      <c r="G42" s="82"/>
      <c r="H42" s="82"/>
      <c r="I42" s="82"/>
      <c r="N42" s="36"/>
    </row>
    <row r="43" spans="1:14" ht="18" customHeight="1" x14ac:dyDescent="0.25">
      <c r="A43" s="75"/>
      <c r="B43" s="44" t="s">
        <v>79</v>
      </c>
      <c r="C43" s="82"/>
      <c r="D43" s="82"/>
      <c r="E43" s="82"/>
      <c r="F43" s="82"/>
      <c r="G43" s="82"/>
      <c r="H43" s="82"/>
      <c r="I43" s="82"/>
    </row>
    <row r="44" spans="1:14" ht="18" customHeight="1" x14ac:dyDescent="0.25">
      <c r="A44" s="75"/>
      <c r="B44" s="44" t="s">
        <v>81</v>
      </c>
      <c r="C44" s="45"/>
      <c r="D44" s="45"/>
      <c r="E44" s="45"/>
      <c r="F44" s="45"/>
      <c r="G44" s="45"/>
      <c r="H44" s="45"/>
      <c r="I44" s="45"/>
    </row>
    <row r="45" spans="1:14" ht="18" customHeight="1" x14ac:dyDescent="0.25">
      <c r="A45" s="75"/>
      <c r="B45" s="44" t="s">
        <v>61</v>
      </c>
      <c r="C45" s="82"/>
      <c r="D45" s="82"/>
      <c r="E45" s="82"/>
      <c r="F45" s="82"/>
      <c r="G45" s="82"/>
      <c r="H45" s="82"/>
      <c r="I45" s="82"/>
    </row>
    <row r="46" spans="1:14" ht="18" customHeight="1" x14ac:dyDescent="0.25">
      <c r="A46" s="75"/>
      <c r="B46" s="44" t="s">
        <v>60</v>
      </c>
      <c r="C46" s="45"/>
      <c r="D46" s="45"/>
      <c r="E46" s="45"/>
      <c r="F46" s="45"/>
      <c r="G46" s="45"/>
      <c r="H46" s="45"/>
      <c r="I46" s="45"/>
    </row>
    <row r="47" spans="1:14" ht="18" customHeight="1" x14ac:dyDescent="0.25">
      <c r="A47" s="75"/>
      <c r="B47" s="44" t="s">
        <v>62</v>
      </c>
      <c r="C47" s="45"/>
      <c r="D47" s="45"/>
      <c r="E47" s="45"/>
      <c r="F47" s="45"/>
      <c r="G47" s="45"/>
      <c r="H47" s="45"/>
      <c r="I47" s="45"/>
    </row>
    <row r="48" spans="1:14" ht="15.75" customHeight="1" x14ac:dyDescent="0.25">
      <c r="A48" s="50" t="s">
        <v>25</v>
      </c>
      <c r="B48" s="51"/>
      <c r="C48" s="51"/>
      <c r="D48" s="51" t="s">
        <v>88</v>
      </c>
      <c r="E48" s="51"/>
      <c r="F48" s="51"/>
      <c r="G48" s="51"/>
      <c r="H48" s="51"/>
      <c r="I48" s="52"/>
    </row>
    <row r="49" spans="1:14" ht="40.9" customHeight="1" x14ac:dyDescent="0.25">
      <c r="A49" s="48" t="s">
        <v>26</v>
      </c>
      <c r="B49" s="49"/>
      <c r="C49" s="49"/>
      <c r="D49" s="46" t="s">
        <v>76</v>
      </c>
      <c r="E49" s="46"/>
      <c r="F49" s="46"/>
      <c r="G49" s="46"/>
      <c r="H49" s="46"/>
      <c r="I49" s="47"/>
      <c r="K49" s="38"/>
      <c r="L49" s="38"/>
      <c r="M49" s="38"/>
      <c r="N49" s="38"/>
    </row>
    <row r="50" spans="1:14" s="2" customFormat="1" ht="17.649999999999999" customHeight="1" x14ac:dyDescent="0.25">
      <c r="A50" s="60" t="s">
        <v>72</v>
      </c>
      <c r="B50" s="60"/>
      <c r="C50" s="60"/>
      <c r="D50" s="60"/>
      <c r="E50" s="60"/>
      <c r="F50" s="60"/>
      <c r="G50" s="60"/>
      <c r="H50" s="3">
        <v>30</v>
      </c>
      <c r="I50" s="9" t="s">
        <v>23</v>
      </c>
    </row>
    <row r="51" spans="1:14" ht="35.25" customHeight="1" x14ac:dyDescent="0.25">
      <c r="A51" s="73" t="s">
        <v>24</v>
      </c>
      <c r="B51" s="76" t="s">
        <v>63</v>
      </c>
      <c r="C51" s="77"/>
      <c r="D51" s="77"/>
      <c r="E51" s="77"/>
      <c r="F51" s="77"/>
      <c r="G51" s="77"/>
      <c r="H51" s="77"/>
      <c r="I51" s="77"/>
    </row>
    <row r="52" spans="1:14" ht="39" customHeight="1" x14ac:dyDescent="0.25">
      <c r="A52" s="75"/>
      <c r="B52" s="44" t="s">
        <v>68</v>
      </c>
      <c r="C52" s="45"/>
      <c r="D52" s="45"/>
      <c r="E52" s="45"/>
      <c r="F52" s="45"/>
      <c r="G52" s="45"/>
      <c r="H52" s="45"/>
      <c r="I52" s="45"/>
    </row>
    <row r="53" spans="1:14" ht="31.5" customHeight="1" x14ac:dyDescent="0.25">
      <c r="A53" s="75"/>
      <c r="B53" s="44" t="s">
        <v>64</v>
      </c>
      <c r="C53" s="45"/>
      <c r="D53" s="45"/>
      <c r="E53" s="45"/>
      <c r="F53" s="45"/>
      <c r="G53" s="45"/>
      <c r="H53" s="45"/>
      <c r="I53" s="45"/>
    </row>
    <row r="54" spans="1:14" ht="27" customHeight="1" x14ac:dyDescent="0.25">
      <c r="A54" s="75"/>
      <c r="B54" s="44" t="s">
        <v>65</v>
      </c>
      <c r="C54" s="45"/>
      <c r="D54" s="45"/>
      <c r="E54" s="45"/>
      <c r="F54" s="45"/>
      <c r="G54" s="45"/>
      <c r="H54" s="45"/>
      <c r="I54" s="45"/>
    </row>
    <row r="55" spans="1:14" ht="27" customHeight="1" x14ac:dyDescent="0.25">
      <c r="A55" s="75"/>
      <c r="B55" s="44" t="s">
        <v>67</v>
      </c>
      <c r="C55" s="45"/>
      <c r="D55" s="45"/>
      <c r="E55" s="45"/>
      <c r="F55" s="45"/>
      <c r="G55" s="45"/>
      <c r="H55" s="45"/>
      <c r="I55" s="45"/>
    </row>
    <row r="56" spans="1:14" ht="18" customHeight="1" x14ac:dyDescent="0.25">
      <c r="A56" s="75"/>
      <c r="B56" s="44" t="s">
        <v>82</v>
      </c>
      <c r="C56" s="82"/>
      <c r="D56" s="82"/>
      <c r="E56" s="82"/>
      <c r="F56" s="82"/>
      <c r="G56" s="82"/>
      <c r="H56" s="82"/>
      <c r="I56" s="82"/>
    </row>
    <row r="57" spans="1:14" ht="25.15" customHeight="1" x14ac:dyDescent="0.25">
      <c r="A57" s="75"/>
      <c r="B57" s="44" t="s">
        <v>83</v>
      </c>
      <c r="C57" s="82"/>
      <c r="D57" s="82"/>
      <c r="E57" s="82"/>
      <c r="F57" s="82"/>
      <c r="G57" s="82"/>
      <c r="H57" s="82"/>
      <c r="I57" s="82"/>
    </row>
    <row r="58" spans="1:14" ht="18" customHeight="1" x14ac:dyDescent="0.25">
      <c r="A58" s="75"/>
      <c r="B58" s="44" t="s">
        <v>84</v>
      </c>
      <c r="C58" s="82"/>
      <c r="D58" s="82"/>
      <c r="E58" s="82"/>
      <c r="F58" s="82"/>
      <c r="G58" s="82"/>
      <c r="H58" s="82"/>
      <c r="I58" s="82"/>
    </row>
    <row r="59" spans="1:14" ht="18" customHeight="1" x14ac:dyDescent="0.25">
      <c r="A59" s="75"/>
      <c r="B59" s="44" t="s">
        <v>85</v>
      </c>
      <c r="C59" s="82"/>
      <c r="D59" s="82"/>
      <c r="E59" s="82"/>
      <c r="F59" s="82"/>
      <c r="G59" s="82"/>
      <c r="H59" s="82"/>
      <c r="I59" s="82"/>
    </row>
    <row r="60" spans="1:14" ht="25.15" customHeight="1" x14ac:dyDescent="0.25">
      <c r="A60" s="75"/>
      <c r="B60" s="44" t="s">
        <v>86</v>
      </c>
      <c r="C60" s="82"/>
      <c r="D60" s="82"/>
      <c r="E60" s="82"/>
      <c r="F60" s="82"/>
      <c r="G60" s="82"/>
      <c r="H60" s="82"/>
      <c r="I60" s="82"/>
    </row>
    <row r="61" spans="1:14" ht="25.15" customHeight="1" x14ac:dyDescent="0.25">
      <c r="A61" s="75"/>
      <c r="B61" s="100" t="s">
        <v>90</v>
      </c>
      <c r="C61" s="101"/>
      <c r="D61" s="101"/>
      <c r="E61" s="101"/>
      <c r="F61" s="101"/>
      <c r="G61" s="101"/>
      <c r="H61" s="101"/>
      <c r="I61" s="101"/>
    </row>
    <row r="62" spans="1:14" ht="21.75" customHeight="1" x14ac:dyDescent="0.25">
      <c r="A62" s="50" t="s">
        <v>25</v>
      </c>
      <c r="B62" s="51"/>
      <c r="C62" s="51"/>
      <c r="D62" s="51" t="s">
        <v>89</v>
      </c>
      <c r="E62" s="51"/>
      <c r="F62" s="51"/>
      <c r="G62" s="51"/>
      <c r="H62" s="51"/>
      <c r="I62" s="52"/>
    </row>
    <row r="63" spans="1:14" ht="70.900000000000006" customHeight="1" x14ac:dyDescent="0.25">
      <c r="A63" s="48" t="s">
        <v>26</v>
      </c>
      <c r="B63" s="49"/>
      <c r="C63" s="49"/>
      <c r="D63" s="46" t="s">
        <v>77</v>
      </c>
      <c r="E63" s="93"/>
      <c r="F63" s="93"/>
      <c r="G63" s="93"/>
      <c r="H63" s="93"/>
      <c r="I63" s="94"/>
      <c r="K63" s="38"/>
      <c r="L63" s="38"/>
      <c r="M63" s="38"/>
      <c r="N63" s="38"/>
    </row>
    <row r="64" spans="1:14" ht="14.45" customHeight="1" x14ac:dyDescent="0.25"/>
    <row r="65" spans="1:12" x14ac:dyDescent="0.25">
      <c r="A65" s="2" t="s">
        <v>27</v>
      </c>
    </row>
    <row r="66" spans="1:12" s="27" customFormat="1" ht="45" customHeight="1" x14ac:dyDescent="0.2">
      <c r="A66" s="87" t="s">
        <v>28</v>
      </c>
      <c r="B66" s="88"/>
      <c r="C66" s="76" t="s">
        <v>102</v>
      </c>
      <c r="D66" s="77"/>
      <c r="E66" s="77"/>
      <c r="F66" s="77"/>
      <c r="G66" s="77"/>
      <c r="H66" s="77"/>
      <c r="I66" s="77"/>
    </row>
    <row r="67" spans="1:12" s="27" customFormat="1" ht="30" customHeight="1" x14ac:dyDescent="0.2">
      <c r="A67" s="89"/>
      <c r="B67" s="90"/>
      <c r="C67" s="44" t="s">
        <v>103</v>
      </c>
      <c r="D67" s="45"/>
      <c r="E67" s="45"/>
      <c r="F67" s="45"/>
      <c r="G67" s="45"/>
      <c r="H67" s="45"/>
      <c r="I67" s="45"/>
    </row>
    <row r="68" spans="1:12" s="27" customFormat="1" ht="30" customHeight="1" x14ac:dyDescent="0.2">
      <c r="A68" s="91"/>
      <c r="B68" s="92"/>
      <c r="C68" s="44" t="s">
        <v>104</v>
      </c>
      <c r="D68" s="45"/>
      <c r="E68" s="45"/>
      <c r="F68" s="45"/>
      <c r="G68" s="45"/>
      <c r="H68" s="45"/>
      <c r="I68" s="45"/>
      <c r="L68" s="35"/>
    </row>
    <row r="69" spans="1:12" s="27" customFormat="1" ht="28.9" customHeight="1" x14ac:dyDescent="0.2">
      <c r="A69" s="87" t="s">
        <v>29</v>
      </c>
      <c r="B69" s="88"/>
      <c r="C69" s="76" t="s">
        <v>105</v>
      </c>
      <c r="D69" s="77"/>
      <c r="E69" s="77"/>
      <c r="F69" s="77"/>
      <c r="G69" s="77"/>
      <c r="H69" s="77"/>
      <c r="I69" s="77"/>
      <c r="L69" s="35"/>
    </row>
    <row r="70" spans="1:12" s="27" customFormat="1" ht="28.9" customHeight="1" x14ac:dyDescent="0.2">
      <c r="A70" s="89"/>
      <c r="B70" s="90"/>
      <c r="C70" s="44" t="s">
        <v>106</v>
      </c>
      <c r="D70" s="45"/>
      <c r="E70" s="45"/>
      <c r="F70" s="45"/>
      <c r="G70" s="45"/>
      <c r="H70" s="45"/>
      <c r="I70" s="45"/>
    </row>
    <row r="71" spans="1:12" s="27" customFormat="1" ht="38.25" customHeight="1" x14ac:dyDescent="0.2">
      <c r="A71" s="91"/>
      <c r="B71" s="92"/>
      <c r="C71" s="100" t="s">
        <v>107</v>
      </c>
      <c r="D71" s="101"/>
      <c r="E71" s="101"/>
      <c r="F71" s="101"/>
      <c r="G71" s="101"/>
      <c r="H71" s="101"/>
      <c r="I71" s="101"/>
    </row>
    <row r="73" spans="1:12" x14ac:dyDescent="0.25">
      <c r="A73" s="2" t="s">
        <v>30</v>
      </c>
      <c r="B73" s="6"/>
      <c r="C73" s="6"/>
      <c r="D73" s="6"/>
      <c r="E73" s="6"/>
      <c r="F73" s="6"/>
      <c r="G73" s="6"/>
    </row>
    <row r="74" spans="1:12" x14ac:dyDescent="0.25">
      <c r="A74" s="14" t="s">
        <v>48</v>
      </c>
      <c r="B74" s="96" t="s">
        <v>49</v>
      </c>
      <c r="C74" s="96"/>
      <c r="D74" s="96"/>
      <c r="E74" s="96"/>
      <c r="F74" s="96"/>
      <c r="G74" s="96"/>
      <c r="H74" s="21">
        <f>H77+H85</f>
        <v>5</v>
      </c>
      <c r="I74" s="17" t="s">
        <v>50</v>
      </c>
    </row>
    <row r="75" spans="1:12" x14ac:dyDescent="0.25">
      <c r="A75" s="30"/>
      <c r="B75" s="95"/>
      <c r="C75" s="95"/>
      <c r="D75" s="95"/>
      <c r="E75" s="95"/>
      <c r="F75" s="95"/>
      <c r="G75" s="95"/>
      <c r="H75" s="31"/>
      <c r="I75" s="32"/>
    </row>
    <row r="76" spans="1:12" x14ac:dyDescent="0.25">
      <c r="A76" s="86" t="s">
        <v>31</v>
      </c>
      <c r="B76" s="86"/>
      <c r="C76" s="86"/>
      <c r="D76" s="86"/>
      <c r="E76" s="86"/>
      <c r="F76" s="86"/>
      <c r="G76" s="86"/>
      <c r="H76" s="28"/>
      <c r="I76" s="29"/>
    </row>
    <row r="77" spans="1:12" ht="14.45" customHeight="1" x14ac:dyDescent="0.25">
      <c r="A77" s="70" t="s">
        <v>32</v>
      </c>
      <c r="B77" s="70"/>
      <c r="C77" s="70"/>
      <c r="D77" s="70"/>
      <c r="E77" s="70"/>
      <c r="F77" s="4">
        <f>SUM(F78:F84)</f>
        <v>67</v>
      </c>
      <c r="G77" s="4" t="s">
        <v>23</v>
      </c>
      <c r="H77" s="22">
        <f>F77/25</f>
        <v>2.68</v>
      </c>
      <c r="I77" s="17" t="s">
        <v>50</v>
      </c>
    </row>
    <row r="78" spans="1:12" ht="14.45" customHeight="1" x14ac:dyDescent="0.25">
      <c r="A78" s="1" t="s">
        <v>33</v>
      </c>
      <c r="B78" s="56" t="s">
        <v>34</v>
      </c>
      <c r="C78" s="56"/>
      <c r="D78" s="56"/>
      <c r="E78" s="56"/>
      <c r="F78" s="4">
        <v>30</v>
      </c>
      <c r="G78" s="4" t="s">
        <v>23</v>
      </c>
      <c r="H78" s="23"/>
      <c r="I78" s="18"/>
    </row>
    <row r="79" spans="1:12" ht="14.45" customHeight="1" x14ac:dyDescent="0.25">
      <c r="B79" s="56" t="s">
        <v>35</v>
      </c>
      <c r="C79" s="56"/>
      <c r="D79" s="56"/>
      <c r="E79" s="56"/>
      <c r="F79" s="4">
        <v>30</v>
      </c>
      <c r="G79" s="4" t="s">
        <v>23</v>
      </c>
      <c r="H79" s="23"/>
      <c r="I79" s="19"/>
    </row>
    <row r="80" spans="1:12" ht="14.45" customHeight="1" x14ac:dyDescent="0.25">
      <c r="B80" s="56" t="s">
        <v>36</v>
      </c>
      <c r="C80" s="56"/>
      <c r="D80" s="56"/>
      <c r="E80" s="56"/>
      <c r="F80" s="4">
        <v>5</v>
      </c>
      <c r="G80" s="4" t="s">
        <v>23</v>
      </c>
      <c r="H80" s="23"/>
      <c r="I80" s="19"/>
    </row>
    <row r="81" spans="1:17" ht="14.45" customHeight="1" x14ac:dyDescent="0.25">
      <c r="B81" s="56" t="s">
        <v>37</v>
      </c>
      <c r="C81" s="56"/>
      <c r="D81" s="56"/>
      <c r="E81" s="56"/>
      <c r="F81" s="16"/>
      <c r="G81" s="4" t="s">
        <v>23</v>
      </c>
      <c r="H81" s="23"/>
      <c r="I81" s="19"/>
    </row>
    <row r="82" spans="1:17" ht="14.45" customHeight="1" x14ac:dyDescent="0.25">
      <c r="B82" s="56" t="s">
        <v>38</v>
      </c>
      <c r="C82" s="56"/>
      <c r="D82" s="56"/>
      <c r="E82" s="56"/>
      <c r="F82" s="16"/>
      <c r="G82" s="4" t="s">
        <v>23</v>
      </c>
      <c r="H82" s="23"/>
      <c r="I82" s="19"/>
    </row>
    <row r="83" spans="1:17" ht="14.45" customHeight="1" x14ac:dyDescent="0.25">
      <c r="B83" s="56" t="s">
        <v>41</v>
      </c>
      <c r="C83" s="56"/>
      <c r="D83" s="56"/>
      <c r="E83" s="56"/>
      <c r="F83" s="4">
        <v>2</v>
      </c>
      <c r="G83" s="4" t="s">
        <v>23</v>
      </c>
      <c r="H83" s="24"/>
      <c r="I83" s="20"/>
    </row>
    <row r="84" spans="1:17" ht="28.9" customHeight="1" x14ac:dyDescent="0.25">
      <c r="A84" s="70" t="s">
        <v>39</v>
      </c>
      <c r="B84" s="70"/>
      <c r="C84" s="70"/>
      <c r="D84" s="70"/>
      <c r="E84" s="70"/>
      <c r="F84" s="4"/>
      <c r="G84" s="4" t="s">
        <v>23</v>
      </c>
      <c r="H84" s="22" t="s">
        <v>18</v>
      </c>
      <c r="I84" s="17" t="s">
        <v>50</v>
      </c>
    </row>
    <row r="85" spans="1:17" ht="14.45" customHeight="1" x14ac:dyDescent="0.25">
      <c r="A85" s="56" t="s">
        <v>40</v>
      </c>
      <c r="B85" s="56"/>
      <c r="C85" s="56"/>
      <c r="D85" s="56"/>
      <c r="E85" s="56"/>
      <c r="F85" s="4">
        <v>58</v>
      </c>
      <c r="G85" s="4" t="s">
        <v>23</v>
      </c>
      <c r="H85" s="22">
        <f>F85/25</f>
        <v>2.3199999999999998</v>
      </c>
      <c r="I85" s="17" t="s">
        <v>50</v>
      </c>
    </row>
    <row r="86" spans="1:17" s="12" customFormat="1" x14ac:dyDescent="0.25"/>
    <row r="87" spans="1:17" s="12" customFormat="1" ht="15" x14ac:dyDescent="0.25">
      <c r="J87" s="13"/>
      <c r="K87" s="13"/>
      <c r="L87" s="13"/>
      <c r="M87" s="13"/>
      <c r="N87" s="13"/>
      <c r="O87" s="13"/>
      <c r="P87" s="13"/>
      <c r="Q87" s="13"/>
    </row>
    <row r="88" spans="1:17" s="12" customFormat="1" ht="15" x14ac:dyDescent="0.25">
      <c r="A88" s="15"/>
      <c r="J88" s="13"/>
      <c r="K88" s="13"/>
      <c r="L88" s="13"/>
      <c r="M88" s="13"/>
      <c r="N88" s="13"/>
      <c r="O88" s="13"/>
      <c r="P88" s="13"/>
      <c r="Q88" s="13"/>
    </row>
    <row r="89" spans="1:17" s="12" customFormat="1" ht="15" x14ac:dyDescent="0.25">
      <c r="J89" s="13"/>
      <c r="K89" s="13"/>
      <c r="L89" s="13"/>
      <c r="M89" s="13"/>
      <c r="N89" s="13"/>
      <c r="O89" s="13"/>
      <c r="P89" s="13"/>
      <c r="Q89" s="13"/>
    </row>
    <row r="90" spans="1:17" s="13" customFormat="1" ht="15" x14ac:dyDescent="0.25"/>
    <row r="91" spans="1:17" s="13" customFormat="1" ht="15" x14ac:dyDescent="0.25"/>
    <row r="92" spans="1:17" s="13" customFormat="1" ht="15" x14ac:dyDescent="0.25"/>
  </sheetData>
  <mergeCells count="92">
    <mergeCell ref="A85:E85"/>
    <mergeCell ref="B78:E78"/>
    <mergeCell ref="B79:E79"/>
    <mergeCell ref="B80:E80"/>
    <mergeCell ref="B81:E81"/>
    <mergeCell ref="B82:E82"/>
    <mergeCell ref="B83:E83"/>
    <mergeCell ref="A84:E84"/>
    <mergeCell ref="A77:E77"/>
    <mergeCell ref="B60:I60"/>
    <mergeCell ref="C71:I71"/>
    <mergeCell ref="B43:I43"/>
    <mergeCell ref="B45:I45"/>
    <mergeCell ref="B53:I53"/>
    <mergeCell ref="B54:I54"/>
    <mergeCell ref="A62:C62"/>
    <mergeCell ref="D62:I62"/>
    <mergeCell ref="A63:C63"/>
    <mergeCell ref="D63:I63"/>
    <mergeCell ref="B30:G30"/>
    <mergeCell ref="A50:G50"/>
    <mergeCell ref="A51:A61"/>
    <mergeCell ref="B51:I51"/>
    <mergeCell ref="B56:I56"/>
    <mergeCell ref="B55:I55"/>
    <mergeCell ref="B57:I57"/>
    <mergeCell ref="B59:I59"/>
    <mergeCell ref="B61:I61"/>
    <mergeCell ref="B58:I58"/>
    <mergeCell ref="B52:I52"/>
    <mergeCell ref="A76:G76"/>
    <mergeCell ref="C68:I68"/>
    <mergeCell ref="A66:B68"/>
    <mergeCell ref="A69:B71"/>
    <mergeCell ref="C69:I69"/>
    <mergeCell ref="C70:I70"/>
    <mergeCell ref="B75:G75"/>
    <mergeCell ref="B74:G74"/>
    <mergeCell ref="C67:I67"/>
    <mergeCell ref="C66:I66"/>
    <mergeCell ref="C18:I18"/>
    <mergeCell ref="A31:I31"/>
    <mergeCell ref="B41:I41"/>
    <mergeCell ref="B28:G28"/>
    <mergeCell ref="B32:G32"/>
    <mergeCell ref="B38:I38"/>
    <mergeCell ref="B40:I40"/>
    <mergeCell ref="B29:G29"/>
    <mergeCell ref="A21:A22"/>
    <mergeCell ref="H21:I21"/>
    <mergeCell ref="A27:I27"/>
    <mergeCell ref="B24:G24"/>
    <mergeCell ref="A3:I3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33:G33"/>
    <mergeCell ref="A20:D20"/>
    <mergeCell ref="A16:I16"/>
    <mergeCell ref="A17:B18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B25:G25"/>
    <mergeCell ref="B26:G26"/>
    <mergeCell ref="B39:I39"/>
    <mergeCell ref="D49:I49"/>
    <mergeCell ref="A49:C49"/>
    <mergeCell ref="A48:C48"/>
    <mergeCell ref="D48:I48"/>
    <mergeCell ref="A37:A47"/>
    <mergeCell ref="B37:I37"/>
    <mergeCell ref="B42:I42"/>
    <mergeCell ref="B46:I46"/>
    <mergeCell ref="B47:I47"/>
    <mergeCell ref="B44:I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2021-04-29T23:15:56Z</dcterms:modified>
</cp:coreProperties>
</file>