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1" i="1" l="1"/>
  <c r="F53" i="1"/>
  <c r="H53" i="1" s="1"/>
  <c r="H50" i="1" s="1"/>
</calcChain>
</file>

<file path=xl/sharedStrings.xml><?xml version="1.0" encoding="utf-8"?>
<sst xmlns="http://schemas.openxmlformats.org/spreadsheetml/2006/main" count="136" uniqueCount="93">
  <si>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</si>
  <si>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</si>
  <si>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</si>
  <si>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</si>
  <si>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</si>
  <si>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</si>
  <si>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</si>
  <si>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</si>
  <si>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</si>
  <si>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</si>
  <si>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</si>
  <si>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</si>
  <si>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</si>
  <si>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</si>
  <si>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</si>
  <si>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</si>
  <si>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</si>
  <si>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</si>
  <si>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</si>
  <si>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</si>
  <si>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</si>
  <si>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</si>
  <si>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</si>
  <si>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</si>
  <si>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</si>
  <si>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</si>
  <si>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</si>
  <si>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</si>
  <si>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</si>
  <si>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</si>
  <si>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</si>
  <si>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</si>
  <si>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</si>
  <si>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</si>
  <si>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</si>
  <si>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</si>
  <si>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</si>
  <si>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</si>
  <si>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</si>
  <si>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</si>
  <si>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</si>
  <si>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</si>
  <si>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</si>
  <si>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</si>
  <si>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 xml:space="preserve">krytycznej oceny posiadanej wiedzy i odbieranych treści oraz uznawania potrzeby ciągłego dokształcania się i podnoszenia kwalifikacji </t>
  </si>
  <si>
    <t>SI</t>
  </si>
  <si>
    <t>Wydział Inżynierii Produkcji i Energetyki</t>
  </si>
  <si>
    <t>ECTS</t>
  </si>
  <si>
    <t>…</t>
  </si>
  <si>
    <t>recenzje</t>
  </si>
  <si>
    <t>Praca dyplomowa</t>
  </si>
  <si>
    <t>Realizacja projektów, badań lub eksperymentów z zakresu:</t>
  </si>
  <si>
    <t xml:space="preserve">realizacja zajęć podstawowych i kierunkowych </t>
  </si>
  <si>
    <t>- zastosowania technologii komputerowych w projektowaniu, modelowaniu i optymalizacji procesów realizowanych przez przedsiębiorstwa</t>
  </si>
  <si>
    <t>przepisy z zakresu ochrony dóbr niematerialnych, w tym prawa autorskiego i ochrony patentowej</t>
  </si>
  <si>
    <t>- analizy struktury i wzajemnych powiązań właściwych dla systemów produkcyjnych, procesów technologicznych z zakresu inżynierii mechanicznej oraz oceny efektów wprowadzanych zmian</t>
  </si>
  <si>
    <t>Przedmiot</t>
  </si>
  <si>
    <t>Dyscyplina – dziedzina nauki inżynieryjno-techniczne, dyscyplina inżynieria mechaniczna (TZ)</t>
  </si>
  <si>
    <t>Inżynieria mechatroniczna</t>
  </si>
  <si>
    <t xml:space="preserve">Katedra Inżynierii Produkcji, Logistyki i Informatyki Stosowanej; Katedra Eksploatacji Maszym, Ergonomii i Procesów Produkcyjnych; Katedra Inżynierii Bioprocesów Energetyki i Automatyzacji; Katedra Inżynierii Mechanicznej i Agrofizyki;  </t>
  </si>
  <si>
    <t>Praca inżynierska</t>
  </si>
  <si>
    <t>IM1_W01</t>
  </si>
  <si>
    <t>IM1_W14 IM1_W15</t>
  </si>
  <si>
    <t xml:space="preserve">IM1_W18 </t>
  </si>
  <si>
    <t>IM1_U16</t>
  </si>
  <si>
    <t>IM1_U01 IM1_U02 IM1_U03 IM1_U15</t>
  </si>
  <si>
    <t>uznawania znaczenia wiedzy oraz jej krytycznej analizy i oceny w rozstrzyganiu problemów poznawczych i praktycznych z zakresu inżynierii mechanicznej</t>
  </si>
  <si>
    <t>IM1_K01</t>
  </si>
  <si>
    <t>kultywowania i upowszechniania wzorów inżynierskiego, etycznego postępowania, a także podejmowania przesiębiorczych, kreatywnych inicjatyw w zakresie inżynierii mechanicznej</t>
  </si>
  <si>
    <t>IM1_K02 IM1_K03 IM1_K04</t>
  </si>
  <si>
    <t>metod i narzędzi stosowanych w inżynieri rolno-spożywczej oraz inżynierii mechanicznej</t>
  </si>
  <si>
    <t>PIM_W1, PIM_W2, PIM_W3, PIM_U1, PIM_U2, PIM_U3, PIM_K1, PIM_K2</t>
  </si>
  <si>
    <t>Przygotowanie opracowania z zakresu inżynierii mechanicznej,inżynierii rolno-spożywczej, systemów mechatronicznych</t>
  </si>
  <si>
    <t>Recenzja opracowania wg kryteriów określonych w Regulaminie studiów</t>
  </si>
  <si>
    <t>Uzupełniająca</t>
  </si>
  <si>
    <t>1. Szkutnik Z. 2005: Metodyka pisania pracy dyplomowej. Wyd. Poznańskie</t>
  </si>
  <si>
    <t>2. Opoka E. 2001: Uwagi o pisaniu i redagowaniu prac dyplomowych na studiach technicznych. Wydawnictwo Politechniki Śląskiej, Gliwice</t>
  </si>
  <si>
    <t>1. Podręcznik pisania prac. 2007. Opracowanie zbiorowe.  Wydawnictwo Arkadiusz Wingert</t>
  </si>
  <si>
    <t>PIK_W1</t>
  </si>
  <si>
    <t>PIK_W2</t>
  </si>
  <si>
    <t>PIK_W3</t>
  </si>
  <si>
    <t>PIK_U1</t>
  </si>
  <si>
    <t>PIK_U2</t>
  </si>
  <si>
    <t>PIK_U3</t>
  </si>
  <si>
    <t>PIK_K1</t>
  </si>
  <si>
    <t>PIK_K2</t>
  </si>
  <si>
    <t>metody i narzędzia stosowane przy projektowaniu i eksploatacji systemów komputerowych</t>
  </si>
  <si>
    <t>zagadnienia związane z  projektowaniem urządzeń mechatronicznych i komputerowych oraz procesów i systemów z wykorzystaniem technik i narzędzi informatycznych</t>
  </si>
  <si>
    <t>IM1_U06  IM1_U08 IM1_U09  IM1_U10</t>
  </si>
  <si>
    <t xml:space="preserve">zaplanować i wykonać pracę badawczą lub projektową na podstawie zebranych danych i z wykorzystaniem odpowiednich metod, pod kierunkiem opiekuna naukowego, z zakresu inżynierii mechanicznej i systemow komputerowych, właściwie analizować wyniki i wyciągać wnioski   </t>
  </si>
  <si>
    <t>przygotować opracowanie z zakresu  inżynierii mechanicznej, systemów komputerowych, na podstawie samodzielnie wykonanych eksperymentów lub badań</t>
  </si>
  <si>
    <t>opracować program komputerowy oraz zaprogramować systemy sterowania i wymiany informacji z wykorzystaniem odpowiednich metod i narzędzi, ocenić i krytycznie przeanalizować proces technologiczny dokonując jego optymalizacji oraz zaproponować zmiany konstrukcyjne, systemowe lub eksploatacyjne</t>
  </si>
  <si>
    <t>uzupełniający do wyboru - fakultatywny (SKwM)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</si>
</sst>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indent="2"/>
    </xf>
    <xf numFmtId="0" fontId="1" fillId="0" borderId="1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10" xfId="0" quotePrefix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zoomScale="120" zoomScaleNormal="120" workbookViewId="0">
      <selection activeCell="F11" sqref="F10:I11"/>
    </sheetView>
  </sheetViews>
  <sheetFormatPr defaultColWidth="8.85546875" defaultRowHeight="12.75" x14ac:dyDescent="0.25"/>
  <cols>
    <col min="1" max="2" width="10.7109375" style="10" customWidth="1"/>
    <col min="3" max="6" width="8.85546875" style="10" customWidth="1"/>
    <col min="7" max="8" width="10.7109375" style="10" customWidth="1"/>
    <col min="9" max="9" width="7.7109375" style="10" customWidth="1"/>
    <col min="10" max="10" width="2.7109375" style="10" customWidth="1"/>
    <col min="11" max="16384" width="8.85546875" style="10"/>
  </cols>
  <sheetData>
    <row r="1" spans="1:9" x14ac:dyDescent="0.25">
      <c r="A1" s="26" t="s">
        <v>56</v>
      </c>
      <c r="B1" s="26"/>
      <c r="C1" s="26"/>
      <c r="D1" s="26"/>
      <c r="E1" s="26"/>
      <c r="F1" s="26"/>
      <c r="G1" s="26"/>
      <c r="H1" s="26"/>
      <c r="I1" s="26"/>
    </row>
    <row r="2" spans="1:9" x14ac:dyDescent="0.25">
      <c r="A2" s="45" t="s">
        <v>60</v>
      </c>
      <c r="B2" s="45"/>
      <c r="C2" s="45"/>
      <c r="D2" s="45"/>
      <c r="E2" s="45"/>
      <c r="F2" s="45"/>
      <c r="G2" s="45"/>
      <c r="H2" s="45"/>
      <c r="I2" s="45"/>
    </row>
    <row r="3" spans="1:9" x14ac:dyDescent="0.25">
      <c r="A3" s="44" t="s">
        <v>0</v>
      </c>
      <c r="B3" s="51"/>
      <c r="C3" s="51"/>
      <c r="D3" s="82">
        <v>5</v>
      </c>
      <c r="E3" s="42"/>
      <c r="F3" s="42"/>
      <c r="G3" s="42"/>
      <c r="H3" s="42"/>
      <c r="I3" s="42"/>
    </row>
    <row r="4" spans="1:9" x14ac:dyDescent="0.25">
      <c r="A4" s="44" t="s">
        <v>1</v>
      </c>
      <c r="B4" s="51"/>
      <c r="C4" s="51"/>
      <c r="D4" s="82" t="s">
        <v>92</v>
      </c>
      <c r="E4" s="82"/>
      <c r="F4" s="82"/>
      <c r="G4" s="82"/>
      <c r="H4" s="82"/>
      <c r="I4" s="82"/>
    </row>
    <row r="5" spans="1:9" x14ac:dyDescent="0.25">
      <c r="A5" s="44" t="s">
        <v>2</v>
      </c>
      <c r="B5" s="51"/>
      <c r="C5" s="51"/>
      <c r="D5" s="82" t="s">
        <v>49</v>
      </c>
      <c r="E5" s="42"/>
      <c r="F5" s="42"/>
      <c r="G5" s="42"/>
      <c r="H5" s="42"/>
      <c r="I5" s="42"/>
    </row>
    <row r="6" spans="1:9" ht="16.5" customHeight="1" x14ac:dyDescent="0.25">
      <c r="A6" s="44" t="s">
        <v>3</v>
      </c>
      <c r="B6" s="51"/>
      <c r="C6" s="51"/>
      <c r="D6" s="83" t="s">
        <v>52</v>
      </c>
      <c r="E6" s="84"/>
      <c r="F6" s="84"/>
      <c r="G6" s="84"/>
      <c r="H6" s="84"/>
      <c r="I6" s="84"/>
    </row>
    <row r="8" spans="1:9" x14ac:dyDescent="0.25">
      <c r="A8" s="52" t="s">
        <v>4</v>
      </c>
      <c r="B8" s="52"/>
      <c r="C8" s="52"/>
      <c r="D8" s="52"/>
      <c r="E8" s="52"/>
      <c r="F8" s="52"/>
      <c r="G8" s="52"/>
      <c r="H8" s="52"/>
      <c r="I8" s="52"/>
    </row>
    <row r="9" spans="1:9" x14ac:dyDescent="0.25">
      <c r="A9" s="85" t="s">
        <v>58</v>
      </c>
      <c r="B9" s="85"/>
      <c r="C9" s="85"/>
      <c r="D9" s="85"/>
      <c r="E9" s="85"/>
      <c r="F9" s="85"/>
      <c r="G9" s="85"/>
      <c r="H9" s="85"/>
      <c r="I9" s="85"/>
    </row>
    <row r="10" spans="1:9" x14ac:dyDescent="0.25">
      <c r="A10" s="44" t="s">
        <v>5</v>
      </c>
      <c r="B10" s="51"/>
      <c r="C10" s="51"/>
      <c r="D10" s="51"/>
      <c r="E10" s="51"/>
      <c r="F10" s="51" t="s">
        <v>38</v>
      </c>
      <c r="G10" s="51"/>
      <c r="H10" s="51"/>
      <c r="I10" s="82"/>
    </row>
    <row r="11" spans="1:9" x14ac:dyDescent="0.25">
      <c r="A11" s="44" t="s">
        <v>6</v>
      </c>
      <c r="B11" s="51"/>
      <c r="C11" s="51"/>
      <c r="D11" s="51"/>
      <c r="E11" s="51"/>
      <c r="F11" s="51" t="s">
        <v>45</v>
      </c>
      <c r="G11" s="51"/>
      <c r="H11" s="51"/>
      <c r="I11" s="82"/>
    </row>
    <row r="12" spans="1:9" x14ac:dyDescent="0.25">
      <c r="A12" s="44" t="s">
        <v>7</v>
      </c>
      <c r="B12" s="51"/>
      <c r="C12" s="51"/>
      <c r="D12" s="51"/>
      <c r="E12" s="51"/>
      <c r="F12" s="51">
        <v>7</v>
      </c>
      <c r="G12" s="51"/>
      <c r="H12" s="51"/>
      <c r="I12" s="82"/>
    </row>
    <row r="13" spans="1:9" x14ac:dyDescent="0.25">
      <c r="A13" s="44" t="s">
        <v>8</v>
      </c>
      <c r="B13" s="51"/>
      <c r="C13" s="51"/>
      <c r="D13" s="51"/>
      <c r="E13" s="51"/>
      <c r="F13" s="51" t="s">
        <v>39</v>
      </c>
      <c r="G13" s="51"/>
      <c r="H13" s="51"/>
      <c r="I13" s="82"/>
    </row>
    <row r="15" spans="1:9" x14ac:dyDescent="0.25">
      <c r="A15" s="66" t="s">
        <v>9</v>
      </c>
      <c r="B15" s="66"/>
      <c r="C15" s="66"/>
      <c r="D15" s="66"/>
      <c r="E15" s="66"/>
      <c r="F15" s="66"/>
      <c r="G15" s="66"/>
      <c r="H15" s="66"/>
      <c r="I15" s="66"/>
    </row>
    <row r="16" spans="1:9" s="13" customFormat="1" ht="40.5" customHeight="1" x14ac:dyDescent="0.25">
      <c r="A16" s="53" t="s">
        <v>10</v>
      </c>
      <c r="B16" s="54"/>
      <c r="C16" s="37" t="s">
        <v>59</v>
      </c>
      <c r="D16" s="53"/>
      <c r="E16" s="53"/>
      <c r="F16" s="53"/>
      <c r="G16" s="53"/>
      <c r="H16" s="53"/>
      <c r="I16" s="53"/>
    </row>
    <row r="17" spans="1:9" s="13" customFormat="1" ht="14.45" customHeight="1" x14ac:dyDescent="0.25">
      <c r="A17" s="55"/>
      <c r="B17" s="56"/>
      <c r="C17" s="39" t="s">
        <v>46</v>
      </c>
      <c r="D17" s="55"/>
      <c r="E17" s="55"/>
      <c r="F17" s="55"/>
      <c r="G17" s="55"/>
      <c r="H17" s="55"/>
      <c r="I17" s="55"/>
    </row>
    <row r="19" spans="1:9" x14ac:dyDescent="0.25">
      <c r="A19" s="79" t="s">
        <v>11</v>
      </c>
      <c r="B19" s="79"/>
      <c r="C19" s="79"/>
      <c r="D19" s="79"/>
    </row>
    <row r="20" spans="1:9" x14ac:dyDescent="0.25">
      <c r="A20" s="80" t="s">
        <v>12</v>
      </c>
      <c r="B20" s="47" t="s">
        <v>13</v>
      </c>
      <c r="C20" s="47"/>
      <c r="D20" s="47"/>
      <c r="E20" s="47"/>
      <c r="F20" s="47"/>
      <c r="G20" s="47"/>
      <c r="H20" s="47" t="s">
        <v>14</v>
      </c>
      <c r="I20" s="81"/>
    </row>
    <row r="21" spans="1:9" ht="25.5" x14ac:dyDescent="0.25">
      <c r="A21" s="80"/>
      <c r="B21" s="47"/>
      <c r="C21" s="47"/>
      <c r="D21" s="47"/>
      <c r="E21" s="47"/>
      <c r="F21" s="47"/>
      <c r="G21" s="47"/>
      <c r="H21" s="20" t="s">
        <v>43</v>
      </c>
      <c r="I21" s="22" t="s">
        <v>15</v>
      </c>
    </row>
    <row r="22" spans="1:9" ht="17.649999999999999" customHeight="1" x14ac:dyDescent="0.25">
      <c r="A22" s="48" t="s">
        <v>16</v>
      </c>
      <c r="B22" s="49"/>
      <c r="C22" s="49"/>
      <c r="D22" s="49"/>
      <c r="E22" s="49"/>
      <c r="F22" s="49"/>
      <c r="G22" s="49"/>
      <c r="H22" s="49"/>
      <c r="I22" s="50"/>
    </row>
    <row r="23" spans="1:9" ht="28.9" customHeight="1" x14ac:dyDescent="0.25">
      <c r="A23" s="6" t="s">
        <v>78</v>
      </c>
      <c r="B23" s="58" t="s">
        <v>86</v>
      </c>
      <c r="C23" s="58" t="s">
        <v>41</v>
      </c>
      <c r="D23" s="58" t="s">
        <v>41</v>
      </c>
      <c r="E23" s="58" t="s">
        <v>41</v>
      </c>
      <c r="F23" s="58" t="s">
        <v>41</v>
      </c>
      <c r="G23" s="58" t="s">
        <v>41</v>
      </c>
      <c r="H23" s="5" t="s">
        <v>61</v>
      </c>
      <c r="I23" s="21" t="s">
        <v>40</v>
      </c>
    </row>
    <row r="24" spans="1:9" ht="36" customHeight="1" x14ac:dyDescent="0.25">
      <c r="A24" s="6" t="s">
        <v>79</v>
      </c>
      <c r="B24" s="58" t="s">
        <v>87</v>
      </c>
      <c r="C24" s="58" t="s">
        <v>41</v>
      </c>
      <c r="D24" s="58" t="s">
        <v>41</v>
      </c>
      <c r="E24" s="58" t="s">
        <v>41</v>
      </c>
      <c r="F24" s="58" t="s">
        <v>41</v>
      </c>
      <c r="G24" s="58" t="s">
        <v>41</v>
      </c>
      <c r="H24" s="5" t="s">
        <v>62</v>
      </c>
      <c r="I24" s="21" t="s">
        <v>40</v>
      </c>
    </row>
    <row r="25" spans="1:9" ht="28.9" customHeight="1" x14ac:dyDescent="0.25">
      <c r="A25" s="6" t="s">
        <v>80</v>
      </c>
      <c r="B25" s="58" t="s">
        <v>54</v>
      </c>
      <c r="C25" s="58" t="s">
        <v>41</v>
      </c>
      <c r="D25" s="58" t="s">
        <v>41</v>
      </c>
      <c r="E25" s="58" t="s">
        <v>41</v>
      </c>
      <c r="F25" s="58" t="s">
        <v>41</v>
      </c>
      <c r="G25" s="58" t="s">
        <v>41</v>
      </c>
      <c r="H25" s="5" t="s">
        <v>63</v>
      </c>
      <c r="I25" s="21" t="s">
        <v>40</v>
      </c>
    </row>
    <row r="26" spans="1:9" ht="17.649999999999999" customHeight="1" x14ac:dyDescent="0.25">
      <c r="A26" s="70" t="s">
        <v>17</v>
      </c>
      <c r="B26" s="71"/>
      <c r="C26" s="71"/>
      <c r="D26" s="71"/>
      <c r="E26" s="71"/>
      <c r="F26" s="71"/>
      <c r="G26" s="71"/>
      <c r="H26" s="71"/>
      <c r="I26" s="72"/>
    </row>
    <row r="27" spans="1:9" ht="67.5" customHeight="1" x14ac:dyDescent="0.25">
      <c r="A27" s="6" t="s">
        <v>81</v>
      </c>
      <c r="B27" s="57" t="s">
        <v>91</v>
      </c>
      <c r="C27" s="57" t="s">
        <v>42</v>
      </c>
      <c r="D27" s="57" t="s">
        <v>42</v>
      </c>
      <c r="E27" s="57" t="s">
        <v>42</v>
      </c>
      <c r="F27" s="57" t="s">
        <v>42</v>
      </c>
      <c r="G27" s="57" t="s">
        <v>42</v>
      </c>
      <c r="H27" s="5" t="s">
        <v>88</v>
      </c>
      <c r="I27" s="21" t="s">
        <v>40</v>
      </c>
    </row>
    <row r="28" spans="1:9" ht="64.5" customHeight="1" x14ac:dyDescent="0.25">
      <c r="A28" s="6" t="s">
        <v>82</v>
      </c>
      <c r="B28" s="57" t="s">
        <v>89</v>
      </c>
      <c r="C28" s="57"/>
      <c r="D28" s="57"/>
      <c r="E28" s="57"/>
      <c r="F28" s="57"/>
      <c r="G28" s="57"/>
      <c r="H28" s="5" t="s">
        <v>65</v>
      </c>
      <c r="I28" s="21" t="s">
        <v>40</v>
      </c>
    </row>
    <row r="29" spans="1:9" ht="40.5" customHeight="1" x14ac:dyDescent="0.25">
      <c r="A29" s="6" t="s">
        <v>83</v>
      </c>
      <c r="B29" s="57" t="s">
        <v>90</v>
      </c>
      <c r="C29" s="57"/>
      <c r="D29" s="57"/>
      <c r="E29" s="57"/>
      <c r="F29" s="57"/>
      <c r="G29" s="57"/>
      <c r="H29" s="5" t="s">
        <v>64</v>
      </c>
      <c r="I29" s="21" t="s">
        <v>40</v>
      </c>
    </row>
    <row r="30" spans="1:9" ht="17.649999999999999" customHeight="1" x14ac:dyDescent="0.25">
      <c r="A30" s="70" t="s">
        <v>18</v>
      </c>
      <c r="B30" s="71"/>
      <c r="C30" s="71"/>
      <c r="D30" s="71"/>
      <c r="E30" s="71"/>
      <c r="F30" s="71"/>
      <c r="G30" s="71"/>
      <c r="H30" s="71"/>
      <c r="I30" s="72"/>
    </row>
    <row r="31" spans="1:9" ht="43.15" customHeight="1" x14ac:dyDescent="0.25">
      <c r="A31" s="6" t="s">
        <v>84</v>
      </c>
      <c r="B31" s="59" t="s">
        <v>66</v>
      </c>
      <c r="C31" s="59" t="s">
        <v>44</v>
      </c>
      <c r="D31" s="59" t="s">
        <v>44</v>
      </c>
      <c r="E31" s="59" t="s">
        <v>44</v>
      </c>
      <c r="F31" s="59" t="s">
        <v>44</v>
      </c>
      <c r="G31" s="59" t="s">
        <v>44</v>
      </c>
      <c r="H31" s="5" t="s">
        <v>67</v>
      </c>
      <c r="I31" s="21" t="s">
        <v>40</v>
      </c>
    </row>
    <row r="32" spans="1:9" ht="43.15" customHeight="1" x14ac:dyDescent="0.25">
      <c r="A32" s="6" t="s">
        <v>85</v>
      </c>
      <c r="B32" s="64" t="s">
        <v>68</v>
      </c>
      <c r="C32" s="64"/>
      <c r="D32" s="64"/>
      <c r="E32" s="64"/>
      <c r="F32" s="64"/>
      <c r="G32" s="65"/>
      <c r="H32" s="5" t="s">
        <v>69</v>
      </c>
      <c r="I32" s="21" t="s">
        <v>40</v>
      </c>
    </row>
    <row r="34" spans="1:12" x14ac:dyDescent="0.25">
      <c r="A34" s="27" t="s">
        <v>19</v>
      </c>
    </row>
    <row r="35" spans="1:12" ht="17.649999999999999" customHeight="1" x14ac:dyDescent="0.25">
      <c r="A35" s="46" t="s">
        <v>50</v>
      </c>
      <c r="B35" s="46"/>
      <c r="C35" s="46"/>
      <c r="D35" s="46"/>
      <c r="E35" s="46"/>
      <c r="F35" s="46"/>
      <c r="G35" s="46"/>
      <c r="H35" s="28" t="s">
        <v>48</v>
      </c>
      <c r="I35" s="29" t="s">
        <v>20</v>
      </c>
    </row>
    <row r="36" spans="1:12" ht="17.649999999999999" customHeight="1" x14ac:dyDescent="0.25">
      <c r="A36" s="68" t="s">
        <v>21</v>
      </c>
      <c r="B36" s="36" t="s">
        <v>51</v>
      </c>
      <c r="C36" s="36"/>
      <c r="D36" s="36"/>
      <c r="E36" s="36"/>
      <c r="F36" s="36"/>
      <c r="G36" s="36"/>
      <c r="H36" s="36"/>
      <c r="I36" s="37"/>
      <c r="L36" s="23"/>
    </row>
    <row r="37" spans="1:12" ht="17.649999999999999" customHeight="1" x14ac:dyDescent="0.25">
      <c r="A37" s="69"/>
      <c r="B37" s="73" t="s">
        <v>70</v>
      </c>
      <c r="C37" s="74"/>
      <c r="D37" s="74"/>
      <c r="E37" s="74"/>
      <c r="F37" s="74"/>
      <c r="G37" s="74"/>
      <c r="H37" s="74"/>
      <c r="I37" s="74"/>
    </row>
    <row r="38" spans="1:12" ht="28.9" customHeight="1" x14ac:dyDescent="0.25">
      <c r="A38" s="69"/>
      <c r="B38" s="73" t="s">
        <v>55</v>
      </c>
      <c r="C38" s="74"/>
      <c r="D38" s="74"/>
      <c r="E38" s="74"/>
      <c r="F38" s="74"/>
      <c r="G38" s="74"/>
      <c r="H38" s="74"/>
      <c r="I38" s="74"/>
    </row>
    <row r="39" spans="1:12" ht="28.9" customHeight="1" x14ac:dyDescent="0.25">
      <c r="A39" s="69"/>
      <c r="B39" s="73" t="s">
        <v>53</v>
      </c>
      <c r="C39" s="74"/>
      <c r="D39" s="74"/>
      <c r="E39" s="74"/>
      <c r="F39" s="74"/>
      <c r="G39" s="74"/>
      <c r="H39" s="74"/>
      <c r="I39" s="74"/>
    </row>
    <row r="40" spans="1:12" ht="17.649999999999999" customHeight="1" x14ac:dyDescent="0.25">
      <c r="A40" s="75" t="s">
        <v>22</v>
      </c>
      <c r="B40" s="76"/>
      <c r="C40" s="76"/>
      <c r="D40" s="77" t="s">
        <v>71</v>
      </c>
      <c r="E40" s="77"/>
      <c r="F40" s="77"/>
      <c r="G40" s="77"/>
      <c r="H40" s="77"/>
      <c r="I40" s="78"/>
    </row>
    <row r="41" spans="1:12" s="13" customFormat="1" ht="28.9" customHeight="1" x14ac:dyDescent="0.25">
      <c r="A41" s="53" t="s">
        <v>23</v>
      </c>
      <c r="B41" s="53"/>
      <c r="C41" s="54"/>
      <c r="D41" s="36" t="s">
        <v>72</v>
      </c>
      <c r="E41" s="36"/>
      <c r="F41" s="36"/>
      <c r="G41" s="36"/>
      <c r="H41" s="36"/>
      <c r="I41" s="37"/>
    </row>
    <row r="42" spans="1:12" s="13" customFormat="1" ht="14.45" customHeight="1" x14ac:dyDescent="0.25">
      <c r="A42" s="55"/>
      <c r="B42" s="55"/>
      <c r="C42" s="56"/>
      <c r="D42" s="40" t="s">
        <v>73</v>
      </c>
      <c r="E42" s="40"/>
      <c r="F42" s="40"/>
      <c r="G42" s="40"/>
      <c r="H42" s="40"/>
      <c r="I42" s="41"/>
    </row>
    <row r="43" spans="1:12" s="13" customFormat="1" ht="14.45" customHeight="1" x14ac:dyDescent="0.25">
      <c r="A43" s="15"/>
      <c r="B43" s="15"/>
      <c r="C43" s="15"/>
      <c r="D43" s="16"/>
      <c r="E43" s="16"/>
      <c r="F43" s="16"/>
      <c r="G43" s="16"/>
      <c r="H43" s="16"/>
      <c r="I43" s="16"/>
    </row>
    <row r="44" spans="1:12" x14ac:dyDescent="0.25">
      <c r="A44" s="27" t="s">
        <v>24</v>
      </c>
    </row>
    <row r="45" spans="1:12" s="13" customFormat="1" ht="14.45" customHeight="1" x14ac:dyDescent="0.25">
      <c r="A45" s="60" t="s">
        <v>25</v>
      </c>
      <c r="B45" s="61"/>
      <c r="C45" s="36" t="s">
        <v>75</v>
      </c>
      <c r="D45" s="36"/>
      <c r="E45" s="36"/>
      <c r="F45" s="36"/>
      <c r="G45" s="36"/>
      <c r="H45" s="36"/>
      <c r="I45" s="37"/>
    </row>
    <row r="46" spans="1:12" s="13" customFormat="1" ht="28.9" customHeight="1" x14ac:dyDescent="0.25">
      <c r="A46" s="62"/>
      <c r="B46" s="63"/>
      <c r="C46" s="38" t="s">
        <v>76</v>
      </c>
      <c r="D46" s="38"/>
      <c r="E46" s="38"/>
      <c r="F46" s="38"/>
      <c r="G46" s="38"/>
      <c r="H46" s="38"/>
      <c r="I46" s="39"/>
    </row>
    <row r="47" spans="1:12" ht="21.75" customHeight="1" x14ac:dyDescent="0.25">
      <c r="A47" s="42" t="s">
        <v>74</v>
      </c>
      <c r="B47" s="44"/>
      <c r="C47" s="43" t="s">
        <v>77</v>
      </c>
      <c r="D47" s="35"/>
      <c r="E47" s="35"/>
      <c r="F47" s="35"/>
      <c r="G47" s="35"/>
      <c r="H47" s="35"/>
      <c r="I47" s="35"/>
    </row>
    <row r="49" spans="1:9" x14ac:dyDescent="0.25">
      <c r="A49" s="26" t="s">
        <v>26</v>
      </c>
      <c r="B49" s="13"/>
      <c r="C49" s="13"/>
      <c r="D49" s="13"/>
      <c r="E49" s="13"/>
      <c r="F49" s="13"/>
      <c r="G49" s="13"/>
    </row>
    <row r="50" spans="1:9" s="18" customFormat="1" x14ac:dyDescent="0.25">
      <c r="A50" s="25" t="s">
        <v>57</v>
      </c>
      <c r="B50" s="19"/>
      <c r="C50" s="19"/>
      <c r="D50" s="19"/>
      <c r="E50" s="19"/>
      <c r="F50" s="19"/>
      <c r="G50" s="19"/>
      <c r="H50" s="17">
        <f>H53+H61</f>
        <v>5</v>
      </c>
      <c r="I50" s="4" t="s">
        <v>47</v>
      </c>
    </row>
    <row r="51" spans="1:9" s="18" customFormat="1" x14ac:dyDescent="0.25">
      <c r="A51" s="32"/>
      <c r="B51" s="33"/>
      <c r="C51" s="24"/>
      <c r="D51" s="24"/>
      <c r="E51" s="24"/>
      <c r="F51" s="24"/>
      <c r="G51" s="24"/>
      <c r="H51" s="24"/>
      <c r="I51" s="34"/>
    </row>
    <row r="52" spans="1:9" x14ac:dyDescent="0.25">
      <c r="A52" s="67" t="s">
        <v>27</v>
      </c>
      <c r="B52" s="67"/>
      <c r="C52" s="67"/>
      <c r="D52" s="67"/>
      <c r="E52" s="67"/>
      <c r="F52" s="67"/>
      <c r="G52" s="67"/>
      <c r="H52" s="30"/>
      <c r="I52" s="31"/>
    </row>
    <row r="53" spans="1:9" ht="14.45" customHeight="1" x14ac:dyDescent="0.25">
      <c r="A53" s="35" t="s">
        <v>28</v>
      </c>
      <c r="B53" s="35"/>
      <c r="C53" s="35"/>
      <c r="D53" s="35"/>
      <c r="E53" s="35"/>
      <c r="F53" s="14">
        <f>SUM(F54:F59)</f>
        <v>65</v>
      </c>
      <c r="G53" s="14" t="s">
        <v>20</v>
      </c>
      <c r="H53" s="7">
        <f>F53/25</f>
        <v>2.6</v>
      </c>
      <c r="I53" s="4" t="s">
        <v>47</v>
      </c>
    </row>
    <row r="54" spans="1:9" ht="14.45" customHeight="1" x14ac:dyDescent="0.25">
      <c r="A54" s="1" t="s">
        <v>29</v>
      </c>
      <c r="B54" s="42" t="s">
        <v>30</v>
      </c>
      <c r="C54" s="42"/>
      <c r="D54" s="42"/>
      <c r="E54" s="42"/>
      <c r="F54" s="14"/>
      <c r="G54" s="14" t="s">
        <v>20</v>
      </c>
      <c r="H54" s="8"/>
      <c r="I54" s="2"/>
    </row>
    <row r="55" spans="1:9" ht="14.45" customHeight="1" x14ac:dyDescent="0.25">
      <c r="B55" s="42" t="s">
        <v>31</v>
      </c>
      <c r="C55" s="42"/>
      <c r="D55" s="42"/>
      <c r="E55" s="42"/>
      <c r="F55" s="14"/>
      <c r="G55" s="14" t="s">
        <v>20</v>
      </c>
      <c r="H55" s="12"/>
      <c r="I55" s="11"/>
    </row>
    <row r="56" spans="1:9" ht="14.45" customHeight="1" x14ac:dyDescent="0.25">
      <c r="B56" s="42" t="s">
        <v>32</v>
      </c>
      <c r="C56" s="42"/>
      <c r="D56" s="42"/>
      <c r="E56" s="42"/>
      <c r="F56" s="14">
        <v>15</v>
      </c>
      <c r="G56" s="14" t="s">
        <v>20</v>
      </c>
      <c r="H56" s="12"/>
      <c r="I56" s="11"/>
    </row>
    <row r="57" spans="1:9" ht="14.45" customHeight="1" x14ac:dyDescent="0.25">
      <c r="B57" s="42" t="s">
        <v>33</v>
      </c>
      <c r="C57" s="42"/>
      <c r="D57" s="42"/>
      <c r="E57" s="42"/>
      <c r="F57" s="14">
        <v>50</v>
      </c>
      <c r="G57" s="14" t="s">
        <v>20</v>
      </c>
      <c r="H57" s="12"/>
      <c r="I57" s="11"/>
    </row>
    <row r="58" spans="1:9" ht="14.45" customHeight="1" x14ac:dyDescent="0.25">
      <c r="B58" s="42" t="s">
        <v>34</v>
      </c>
      <c r="C58" s="42"/>
      <c r="D58" s="42"/>
      <c r="E58" s="42"/>
      <c r="F58" s="14"/>
      <c r="G58" s="14" t="s">
        <v>20</v>
      </c>
      <c r="H58" s="12"/>
      <c r="I58" s="11"/>
    </row>
    <row r="59" spans="1:9" ht="14.45" customHeight="1" x14ac:dyDescent="0.25">
      <c r="B59" s="42" t="s">
        <v>37</v>
      </c>
      <c r="C59" s="42"/>
      <c r="D59" s="42"/>
      <c r="E59" s="42"/>
      <c r="F59" s="14"/>
      <c r="G59" s="14" t="s">
        <v>20</v>
      </c>
      <c r="H59" s="9"/>
      <c r="I59" s="3"/>
    </row>
    <row r="60" spans="1:9" ht="28.9" customHeight="1" x14ac:dyDescent="0.25">
      <c r="A60" s="35" t="s">
        <v>35</v>
      </c>
      <c r="B60" s="35"/>
      <c r="C60" s="35"/>
      <c r="D60" s="35"/>
      <c r="E60" s="35"/>
      <c r="F60" s="14" t="s">
        <v>48</v>
      </c>
      <c r="G60" s="14" t="s">
        <v>20</v>
      </c>
      <c r="H60" s="14" t="s">
        <v>48</v>
      </c>
      <c r="I60" s="4" t="s">
        <v>47</v>
      </c>
    </row>
    <row r="61" spans="1:9" ht="14.45" customHeight="1" x14ac:dyDescent="0.25">
      <c r="A61" s="42" t="s">
        <v>36</v>
      </c>
      <c r="B61" s="42"/>
      <c r="C61" s="42"/>
      <c r="D61" s="42"/>
      <c r="E61" s="42"/>
      <c r="F61" s="14">
        <v>60</v>
      </c>
      <c r="G61" s="14" t="s">
        <v>20</v>
      </c>
      <c r="H61" s="7">
        <f>F61/25</f>
        <v>2.4</v>
      </c>
      <c r="I61" s="4" t="s">
        <v>47</v>
      </c>
    </row>
    <row r="64" spans="1:9" x14ac:dyDescent="0.25">
      <c r="A64" s="1"/>
    </row>
  </sheetData>
  <mergeCells count="64">
    <mergeCell ref="D3:I3"/>
    <mergeCell ref="D4:I4"/>
    <mergeCell ref="D5:I5"/>
    <mergeCell ref="D6:I6"/>
    <mergeCell ref="A12:E12"/>
    <mergeCell ref="A9:I9"/>
    <mergeCell ref="A13:E13"/>
    <mergeCell ref="F12:I12"/>
    <mergeCell ref="F13:I13"/>
    <mergeCell ref="F10:I10"/>
    <mergeCell ref="F11:I11"/>
    <mergeCell ref="A10:E10"/>
    <mergeCell ref="A11:E11"/>
    <mergeCell ref="A15:I15"/>
    <mergeCell ref="A52:G52"/>
    <mergeCell ref="A36:A39"/>
    <mergeCell ref="B36:I36"/>
    <mergeCell ref="A30:I30"/>
    <mergeCell ref="B37:I37"/>
    <mergeCell ref="B38:I38"/>
    <mergeCell ref="A40:C40"/>
    <mergeCell ref="D40:I40"/>
    <mergeCell ref="B39:I39"/>
    <mergeCell ref="A19:D19"/>
    <mergeCell ref="A20:A21"/>
    <mergeCell ref="H20:I20"/>
    <mergeCell ref="A26:I26"/>
    <mergeCell ref="B23:G23"/>
    <mergeCell ref="B24:G24"/>
    <mergeCell ref="B31:G31"/>
    <mergeCell ref="D41:I41"/>
    <mergeCell ref="A45:B46"/>
    <mergeCell ref="A41:C42"/>
    <mergeCell ref="B32:G32"/>
    <mergeCell ref="A2:I2"/>
    <mergeCell ref="A35:G35"/>
    <mergeCell ref="B20:G21"/>
    <mergeCell ref="A22:I22"/>
    <mergeCell ref="A3:C3"/>
    <mergeCell ref="A4:C4"/>
    <mergeCell ref="A5:C5"/>
    <mergeCell ref="A6:C6"/>
    <mergeCell ref="A8:I8"/>
    <mergeCell ref="A16:B17"/>
    <mergeCell ref="C17:I17"/>
    <mergeCell ref="C16:I16"/>
    <mergeCell ref="B27:G27"/>
    <mergeCell ref="B25:G25"/>
    <mergeCell ref="B29:G29"/>
    <mergeCell ref="B28:G28"/>
    <mergeCell ref="A53:E53"/>
    <mergeCell ref="C45:I45"/>
    <mergeCell ref="C46:I46"/>
    <mergeCell ref="D42:I42"/>
    <mergeCell ref="A61:E61"/>
    <mergeCell ref="B54:E54"/>
    <mergeCell ref="B55:E55"/>
    <mergeCell ref="B56:E56"/>
    <mergeCell ref="B57:E57"/>
    <mergeCell ref="B58:E58"/>
    <mergeCell ref="B59:E59"/>
    <mergeCell ref="A60:E60"/>
    <mergeCell ref="C47:I47"/>
    <mergeCell ref="A47:B47"/>
  </mergeCells>
  <phoneticPr fontId="3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2021-04-28T23:08:44Z</dcterms:modified>
</cp:coreProperties>
</file>