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F61" i="1"/>
  <c r="H61" i="1" s="1"/>
  <c r="H58" i="1" l="1"/>
</calcChain>
</file>

<file path=xl/sharedStrings.xml><?xml version="1.0" encoding="utf-8"?>
<sst xmlns="http://schemas.openxmlformats.org/spreadsheetml/2006/main" count="119" uniqueCount="96">
  <si>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</si>
  <si>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</si>
  <si>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</si>
  <si>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</si>
  <si>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</si>
  <si>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</si>
  <si>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</si>
  <si>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</si>
  <si>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</si>
  <si>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</si>
  <si>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</si>
  <si>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</si>
  <si>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</si>
  <si>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</si>
  <si>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</si>
  <si>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</si>
  <si>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</si>
  <si>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</si>
  <si>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</si>
  <si>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</si>
  <si>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</si>
  <si>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</si>
  <si>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</si>
  <si>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</si>
  <si>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</si>
  <si>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</si>
  <si>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</si>
  <si>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</si>
  <si>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</si>
  <si>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</si>
  <si>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</si>
  <si>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</si>
  <si>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</si>
  <si>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</si>
  <si>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</si>
  <si>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</si>
  <si>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</si>
  <si>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</si>
  <si>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</si>
  <si>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</si>
  <si>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</si>
  <si>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</si>
  <si>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</si>
  <si>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</si>
  <si>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</si>
  <si>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</si>
  <si>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</si>
  <si>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</si>
  <si>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</si>
  <si>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</si>
  <si>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Ekoprojektowanie systemów technicznych</t>
  </si>
  <si>
    <t>egzamin</t>
  </si>
  <si>
    <t>Katedra Inżynierii Bioprocesów, Energetyki i Automatyzacji</t>
  </si>
  <si>
    <t>EST_K1</t>
  </si>
  <si>
    <t>EST_U2</t>
  </si>
  <si>
    <t>EST_W1</t>
  </si>
  <si>
    <t>EST_W2</t>
  </si>
  <si>
    <t>EST_W3</t>
  </si>
  <si>
    <t>EST_W4</t>
  </si>
  <si>
    <t>EST_U1</t>
  </si>
  <si>
    <t>Ćwiczenia projektowe</t>
  </si>
  <si>
    <t>problematykę gospodarki o obiegu zamkniętym, w tym trendów związanych z rozwojem najważniejszych sektorów gospodarki narodowej</t>
  </si>
  <si>
    <t>metodykę ekoprojektowania urządzeń i systemów technicznych, w tym mechatronicznych</t>
  </si>
  <si>
    <t>zaprojektować lub zmodyfikować istniejący system techniczny (w tym mechtroniczny) wykorzystując zasady ekoprojektowania</t>
  </si>
  <si>
    <t>racjonalnego wykorzystania zasobów i poszanowania środowiska przyrodniczego</t>
  </si>
  <si>
    <t>EST_W1, EST_W2, EST_W3, EST_W4, EST_K1</t>
  </si>
  <si>
    <t>EST_U1, EST_U2, EST_K1</t>
  </si>
  <si>
    <t>metody wykorzystywane w analizie cyklu życia obiektów i systemów technicznych, w tym problematykę wpływu systemów technicznych na środowisko przyrodnicze</t>
  </si>
  <si>
    <t>krytycznie oceniać przebieg procesów eksploatacji i projektowania środków technicznych, w tym mechatronicznych</t>
  </si>
  <si>
    <t>obowiązkowy kierunkowy</t>
  </si>
  <si>
    <t>Gospodarka o obiegu zamkniętym. Mapa drogowa transformacji kraju w kierunku GOZ. Podstawy europejskie systemu gospodarczego opartego na poszanowaniu i oszczędzaniu zasobów</t>
  </si>
  <si>
    <t xml:space="preserve">Certyfikaty ekologiczne, ekolabeling, wpływ procesów produkcyjnych na środowisko naturalne, ocena oddziaływania inwestycji na środowisko </t>
  </si>
  <si>
    <t xml:space="preserve">LCA (life cycle analysis) jako metoda ekoprojektowania </t>
  </si>
  <si>
    <t xml:space="preserve"> Zasady ekoprojektowania maszyn i urządzeń. Eksploatacja i wycofanie z eksploatacji obiektów technicznych zaprojektowanych zgodnie z zasadami ekoprojektowania</t>
  </si>
  <si>
    <t>Test, udział w ocenie końcowej - 50%</t>
  </si>
  <si>
    <r>
      <t>Zaprojektowanie procesu technologicznego i jego modyfikacja (konstrukcyjna, funkcjonalna) w kierunku zmniejszenia negatywnego oddziaływania na środowisko (np. emisja CO</t>
    </r>
    <r>
      <rPr>
        <vertAlign val="sub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)</t>
    </r>
  </si>
  <si>
    <t>Zaliczenie projektów. Udział w ocenie końcowej - 50%</t>
  </si>
  <si>
    <t>…</t>
  </si>
  <si>
    <t>IM1_W03</t>
  </si>
  <si>
    <t>IM1_W04</t>
  </si>
  <si>
    <t>IM1_W09</t>
  </si>
  <si>
    <t>IM1_W14</t>
  </si>
  <si>
    <t xml:space="preserve"> IM1_U06, IM1_U07</t>
  </si>
  <si>
    <t>IM1_U07, IM1_U11</t>
  </si>
  <si>
    <t>IM1_K02</t>
  </si>
  <si>
    <t>Inżynieria mechatroniczna</t>
  </si>
  <si>
    <t>1. Górzynski, J. (2007). Podstawy analizy środowiskowej wyrobów i obiektów. WNT.</t>
  </si>
  <si>
    <t>2. Grzesik K. (2006). Wprowadzenie do oceny cyklu życia (LCA) – nowej techniki w ochronie środowiska. Inzynieria środoiwksa 11(1): 101-113</t>
  </si>
  <si>
    <t>1. Grzesik, K., Malinowski, M. (2017). Life Cycle Assessment of Mechanical–Biological Treatment of Mixed Municipal Waste. Environmental Engineering Science 34 (3), 207-220</t>
  </si>
  <si>
    <t>2. Sosnowski Ł. (2018). Ekodesing podstawą GOZ. Energia i recykling. 4, 41</t>
  </si>
  <si>
    <t>Zaprojektowanie wybranego urządzenia mechatronicznego zasilanego energią elektryczną oraz jego modyfikacja  (konstrukcyjna, funkcjonalna) w kierunku zmniejszenia negatywnego oddziaływania na środowisko (np. emisja CO2)</t>
  </si>
  <si>
    <t xml:space="preserve">Zaprojektowanie wybranych przyjaznych środowisku procesów technologicznych z elementami mechatroniki w inżynierii produkcji oraz ich ocena pod kątem oddziaływania środowiskowego </t>
  </si>
  <si>
    <t xml:space="preserve">Ekoprojektowanie systemów produkcji, systemów logistyki i transportu, procesów wytwarzania energii i wykorzystywanych w tym celu systemów mechatronicznych - zasady i wytyczne. </t>
  </si>
  <si>
    <t>rodzaje i właściwości materiałów stosowanych w systemach produkcyjnych, a także problematykę wykorzystania energii odnawialnej, ekologicznych środków transportu, itp.</t>
  </si>
  <si>
    <t>Zasady GOZ w biogospodarce, produkcji przemysłowej (zrównoważony rozwój), konsumpcji (zrównoważona konsumpcja). Metody oceny wdrażania GOZ. Normy ISO.</t>
  </si>
  <si>
    <t>realizacja zajęć z przedmiotów: podstawy konstrukcji maszyn oraz systemu utrzymania ruchu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</si>
</sst>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vertAlign val="sub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zoomScale="120" zoomScaleNormal="120" workbookViewId="0">
      <selection activeCell="M67" sqref="M6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 s="26" customFormat="1" ht="13.5" x14ac:dyDescent="0.25">
      <c r="I1" s="27"/>
    </row>
    <row r="2" spans="1:9" s="2" customFormat="1" x14ac:dyDescent="0.25">
      <c r="A2" s="2" t="s">
        <v>0</v>
      </c>
    </row>
    <row r="3" spans="1:9" s="2" customFormat="1" x14ac:dyDescent="0.25">
      <c r="A3" s="2" t="s">
        <v>50</v>
      </c>
      <c r="B3" s="29"/>
      <c r="C3" s="29"/>
      <c r="D3" s="29"/>
      <c r="E3" s="29"/>
      <c r="F3" s="29"/>
      <c r="G3" s="29"/>
      <c r="H3" s="29"/>
      <c r="I3" s="29"/>
    </row>
    <row r="4" spans="1:9" x14ac:dyDescent="0.25">
      <c r="A4" s="39" t="s">
        <v>1</v>
      </c>
      <c r="B4" s="37"/>
      <c r="C4" s="37"/>
      <c r="D4" s="37">
        <v>4</v>
      </c>
      <c r="E4" s="37"/>
      <c r="F4" s="37"/>
      <c r="G4" s="37"/>
      <c r="H4" s="37"/>
      <c r="I4" s="38"/>
    </row>
    <row r="5" spans="1:9" x14ac:dyDescent="0.25">
      <c r="A5" s="39" t="s">
        <v>2</v>
      </c>
      <c r="B5" s="37"/>
      <c r="C5" s="37"/>
      <c r="D5" s="37" t="s">
        <v>69</v>
      </c>
      <c r="E5" s="37"/>
      <c r="F5" s="37"/>
      <c r="G5" s="37"/>
      <c r="H5" s="37"/>
      <c r="I5" s="38"/>
    </row>
    <row r="6" spans="1:9" x14ac:dyDescent="0.25">
      <c r="A6" s="39" t="s">
        <v>3</v>
      </c>
      <c r="B6" s="37"/>
      <c r="C6" s="37"/>
      <c r="D6" s="37" t="s">
        <v>51</v>
      </c>
      <c r="E6" s="37"/>
      <c r="F6" s="37"/>
      <c r="G6" s="37"/>
      <c r="H6" s="37"/>
      <c r="I6" s="38"/>
    </row>
    <row r="7" spans="1:9" ht="25.5" customHeight="1" x14ac:dyDescent="0.25">
      <c r="A7" s="39" t="s">
        <v>4</v>
      </c>
      <c r="B7" s="37"/>
      <c r="C7" s="37"/>
      <c r="D7" s="57" t="s">
        <v>95</v>
      </c>
      <c r="E7" s="57"/>
      <c r="F7" s="57"/>
      <c r="G7" s="57"/>
      <c r="H7" s="57"/>
      <c r="I7" s="59"/>
    </row>
    <row r="9" spans="1:9" x14ac:dyDescent="0.25">
      <c r="A9" s="58" t="s">
        <v>5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40" t="s">
        <v>85</v>
      </c>
      <c r="B10" s="40"/>
      <c r="C10" s="40"/>
      <c r="D10" s="40"/>
      <c r="E10" s="40"/>
      <c r="F10" s="40"/>
      <c r="G10" s="40"/>
      <c r="H10" s="40"/>
      <c r="I10" s="40"/>
    </row>
    <row r="11" spans="1:9" x14ac:dyDescent="0.25">
      <c r="A11" s="39" t="s">
        <v>6</v>
      </c>
      <c r="B11" s="37"/>
      <c r="C11" s="37"/>
      <c r="D11" s="37"/>
      <c r="E11" s="37"/>
      <c r="F11" s="37" t="s">
        <v>41</v>
      </c>
      <c r="G11" s="37"/>
      <c r="H11" s="37"/>
      <c r="I11" s="38"/>
    </row>
    <row r="12" spans="1:9" x14ac:dyDescent="0.25">
      <c r="A12" s="39" t="s">
        <v>7</v>
      </c>
      <c r="B12" s="37"/>
      <c r="C12" s="37"/>
      <c r="D12" s="37"/>
      <c r="E12" s="37"/>
      <c r="F12" s="37" t="s">
        <v>42</v>
      </c>
      <c r="G12" s="37"/>
      <c r="H12" s="37"/>
      <c r="I12" s="38"/>
    </row>
    <row r="13" spans="1:9" x14ac:dyDescent="0.25">
      <c r="A13" s="39" t="s">
        <v>8</v>
      </c>
      <c r="B13" s="37"/>
      <c r="C13" s="37"/>
      <c r="D13" s="37"/>
      <c r="E13" s="37"/>
      <c r="F13" s="37">
        <v>5</v>
      </c>
      <c r="G13" s="37"/>
      <c r="H13" s="37"/>
      <c r="I13" s="38"/>
    </row>
    <row r="14" spans="1:9" x14ac:dyDescent="0.25">
      <c r="A14" s="39" t="s">
        <v>9</v>
      </c>
      <c r="B14" s="37"/>
      <c r="C14" s="37"/>
      <c r="D14" s="37"/>
      <c r="E14" s="37"/>
      <c r="F14" s="37" t="s">
        <v>43</v>
      </c>
      <c r="G14" s="37"/>
      <c r="H14" s="37"/>
      <c r="I14" s="38"/>
    </row>
    <row r="16" spans="1:9" x14ac:dyDescent="0.25">
      <c r="A16" s="40" t="s">
        <v>10</v>
      </c>
      <c r="B16" s="40"/>
      <c r="C16" s="40"/>
      <c r="D16" s="40"/>
      <c r="E16" s="40"/>
      <c r="F16" s="40"/>
      <c r="G16" s="40"/>
      <c r="H16" s="40"/>
      <c r="I16" s="40"/>
    </row>
    <row r="17" spans="1:9" s="12" customFormat="1" ht="20.100000000000001" customHeight="1" x14ac:dyDescent="0.25">
      <c r="A17" s="69" t="s">
        <v>11</v>
      </c>
      <c r="B17" s="70"/>
      <c r="C17" s="60" t="s">
        <v>52</v>
      </c>
      <c r="D17" s="61"/>
      <c r="E17" s="61"/>
      <c r="F17" s="61"/>
      <c r="G17" s="61"/>
      <c r="H17" s="61"/>
      <c r="I17" s="62"/>
    </row>
    <row r="18" spans="1:9" s="12" customFormat="1" ht="20.100000000000001" customHeight="1" x14ac:dyDescent="0.25">
      <c r="A18" s="71"/>
      <c r="B18" s="72"/>
      <c r="C18" s="66" t="s">
        <v>46</v>
      </c>
      <c r="D18" s="67"/>
      <c r="E18" s="67"/>
      <c r="F18" s="67"/>
      <c r="G18" s="67"/>
      <c r="H18" s="67"/>
      <c r="I18" s="68"/>
    </row>
    <row r="20" spans="1:9" x14ac:dyDescent="0.25">
      <c r="A20" s="45" t="s">
        <v>12</v>
      </c>
      <c r="B20" s="45"/>
      <c r="C20" s="45"/>
      <c r="D20" s="45"/>
    </row>
    <row r="21" spans="1:9" x14ac:dyDescent="0.25">
      <c r="A21" s="46" t="s">
        <v>13</v>
      </c>
      <c r="B21" s="47" t="s">
        <v>14</v>
      </c>
      <c r="C21" s="47"/>
      <c r="D21" s="47"/>
      <c r="E21" s="47"/>
      <c r="F21" s="47"/>
      <c r="G21" s="47"/>
      <c r="H21" s="47" t="s">
        <v>15</v>
      </c>
      <c r="I21" s="48"/>
    </row>
    <row r="22" spans="1:9" ht="25.5" x14ac:dyDescent="0.25">
      <c r="A22" s="46"/>
      <c r="B22" s="47"/>
      <c r="C22" s="47"/>
      <c r="D22" s="47"/>
      <c r="E22" s="47"/>
      <c r="F22" s="47"/>
      <c r="G22" s="47"/>
      <c r="H22" s="5" t="s">
        <v>45</v>
      </c>
      <c r="I22" s="8" t="s">
        <v>16</v>
      </c>
    </row>
    <row r="23" spans="1:9" s="2" customFormat="1" ht="17.649999999999999" customHeight="1" x14ac:dyDescent="0.25">
      <c r="A23" s="49" t="s">
        <v>17</v>
      </c>
      <c r="B23" s="50"/>
      <c r="C23" s="50"/>
      <c r="D23" s="50"/>
      <c r="E23" s="50"/>
      <c r="F23" s="50"/>
      <c r="G23" s="50"/>
      <c r="H23" s="50"/>
      <c r="I23" s="51"/>
    </row>
    <row r="24" spans="1:9" ht="28.9" customHeight="1" x14ac:dyDescent="0.25">
      <c r="A24" s="31" t="s">
        <v>55</v>
      </c>
      <c r="B24" s="52" t="s">
        <v>61</v>
      </c>
      <c r="C24" s="52"/>
      <c r="D24" s="52"/>
      <c r="E24" s="52"/>
      <c r="F24" s="52"/>
      <c r="G24" s="52"/>
      <c r="H24" s="5" t="s">
        <v>78</v>
      </c>
      <c r="I24" s="11" t="s">
        <v>44</v>
      </c>
    </row>
    <row r="25" spans="1:9" ht="38.25" customHeight="1" x14ac:dyDescent="0.25">
      <c r="A25" s="31" t="s">
        <v>56</v>
      </c>
      <c r="B25" s="52" t="s">
        <v>93</v>
      </c>
      <c r="C25" s="52"/>
      <c r="D25" s="52"/>
      <c r="E25" s="52"/>
      <c r="F25" s="52"/>
      <c r="G25" s="52"/>
      <c r="H25" s="30" t="s">
        <v>79</v>
      </c>
      <c r="I25" s="11" t="s">
        <v>44</v>
      </c>
    </row>
    <row r="26" spans="1:9" ht="39.75" customHeight="1" x14ac:dyDescent="0.25">
      <c r="A26" s="31" t="s">
        <v>57</v>
      </c>
      <c r="B26" s="73" t="s">
        <v>67</v>
      </c>
      <c r="C26" s="74"/>
      <c r="D26" s="74"/>
      <c r="E26" s="74"/>
      <c r="F26" s="74"/>
      <c r="G26" s="75"/>
      <c r="H26" s="30" t="s">
        <v>80</v>
      </c>
      <c r="I26" s="11" t="s">
        <v>44</v>
      </c>
    </row>
    <row r="27" spans="1:9" ht="28.9" customHeight="1" x14ac:dyDescent="0.25">
      <c r="A27" s="31" t="s">
        <v>58</v>
      </c>
      <c r="B27" s="53" t="s">
        <v>62</v>
      </c>
      <c r="C27" s="54"/>
      <c r="D27" s="54"/>
      <c r="E27" s="54"/>
      <c r="F27" s="54"/>
      <c r="G27" s="55"/>
      <c r="H27" s="5" t="s">
        <v>81</v>
      </c>
      <c r="I27" s="11" t="s">
        <v>44</v>
      </c>
    </row>
    <row r="28" spans="1:9" s="2" customFormat="1" ht="17.649999999999999" customHeight="1" x14ac:dyDescent="0.25">
      <c r="A28" s="49" t="s">
        <v>18</v>
      </c>
      <c r="B28" s="50"/>
      <c r="C28" s="50"/>
      <c r="D28" s="50"/>
      <c r="E28" s="50"/>
      <c r="F28" s="50"/>
      <c r="G28" s="50"/>
      <c r="H28" s="50"/>
      <c r="I28" s="51"/>
    </row>
    <row r="29" spans="1:9" ht="28.5" customHeight="1" x14ac:dyDescent="0.25">
      <c r="A29" s="31" t="s">
        <v>59</v>
      </c>
      <c r="B29" s="56" t="s">
        <v>63</v>
      </c>
      <c r="C29" s="56"/>
      <c r="D29" s="56"/>
      <c r="E29" s="56"/>
      <c r="F29" s="56"/>
      <c r="G29" s="56"/>
      <c r="H29" s="5" t="s">
        <v>82</v>
      </c>
      <c r="I29" s="11" t="s">
        <v>44</v>
      </c>
    </row>
    <row r="30" spans="1:9" ht="30" customHeight="1" x14ac:dyDescent="0.25">
      <c r="A30" s="31" t="s">
        <v>54</v>
      </c>
      <c r="B30" s="63" t="s">
        <v>68</v>
      </c>
      <c r="C30" s="64"/>
      <c r="D30" s="64"/>
      <c r="E30" s="64"/>
      <c r="F30" s="64"/>
      <c r="G30" s="65"/>
      <c r="H30" s="5" t="s">
        <v>83</v>
      </c>
      <c r="I30" s="11" t="s">
        <v>44</v>
      </c>
    </row>
    <row r="31" spans="1:9" s="2" customFormat="1" ht="17.649999999999999" customHeight="1" x14ac:dyDescent="0.25">
      <c r="A31" s="49" t="s">
        <v>19</v>
      </c>
      <c r="B31" s="50"/>
      <c r="C31" s="50"/>
      <c r="D31" s="50"/>
      <c r="E31" s="50"/>
      <c r="F31" s="50"/>
      <c r="G31" s="50"/>
      <c r="H31" s="50"/>
      <c r="I31" s="51"/>
    </row>
    <row r="32" spans="1:9" ht="28.9" customHeight="1" x14ac:dyDescent="0.25">
      <c r="A32" s="7" t="s">
        <v>53</v>
      </c>
      <c r="B32" s="57" t="s">
        <v>64</v>
      </c>
      <c r="C32" s="57"/>
      <c r="D32" s="57"/>
      <c r="E32" s="57"/>
      <c r="F32" s="57"/>
      <c r="G32" s="57"/>
      <c r="H32" s="10" t="s">
        <v>84</v>
      </c>
      <c r="I32" s="11" t="s">
        <v>44</v>
      </c>
    </row>
    <row r="34" spans="1:9" x14ac:dyDescent="0.25">
      <c r="A34" s="2" t="s">
        <v>20</v>
      </c>
    </row>
    <row r="35" spans="1:9" s="2" customFormat="1" ht="17.649999999999999" customHeight="1" x14ac:dyDescent="0.25">
      <c r="A35" s="78" t="s">
        <v>21</v>
      </c>
      <c r="B35" s="78"/>
      <c r="C35" s="78"/>
      <c r="D35" s="78"/>
      <c r="E35" s="78"/>
      <c r="F35" s="78"/>
      <c r="G35" s="78"/>
      <c r="H35" s="3">
        <v>15</v>
      </c>
      <c r="I35" s="9" t="s">
        <v>22</v>
      </c>
    </row>
    <row r="36" spans="1:9" ht="30" customHeight="1" x14ac:dyDescent="0.25">
      <c r="A36" s="41" t="s">
        <v>23</v>
      </c>
      <c r="B36" s="76" t="s">
        <v>70</v>
      </c>
      <c r="C36" s="77"/>
      <c r="D36" s="77"/>
      <c r="E36" s="77"/>
      <c r="F36" s="77"/>
      <c r="G36" s="77"/>
      <c r="H36" s="77"/>
      <c r="I36" s="77"/>
    </row>
    <row r="37" spans="1:9" ht="28.9" customHeight="1" x14ac:dyDescent="0.25">
      <c r="A37" s="42"/>
      <c r="B37" s="43" t="s">
        <v>94</v>
      </c>
      <c r="C37" s="44"/>
      <c r="D37" s="44"/>
      <c r="E37" s="44"/>
      <c r="F37" s="44"/>
      <c r="G37" s="44"/>
      <c r="H37" s="44"/>
      <c r="I37" s="44"/>
    </row>
    <row r="38" spans="1:9" ht="28.9" customHeight="1" x14ac:dyDescent="0.25">
      <c r="A38" s="42"/>
      <c r="B38" s="43" t="s">
        <v>71</v>
      </c>
      <c r="C38" s="44"/>
      <c r="D38" s="44"/>
      <c r="E38" s="44"/>
      <c r="F38" s="44"/>
      <c r="G38" s="44"/>
      <c r="H38" s="44"/>
      <c r="I38" s="44"/>
    </row>
    <row r="39" spans="1:9" ht="28.9" customHeight="1" x14ac:dyDescent="0.25">
      <c r="A39" s="42"/>
      <c r="B39" s="43" t="s">
        <v>72</v>
      </c>
      <c r="C39" s="44"/>
      <c r="D39" s="44"/>
      <c r="E39" s="44"/>
      <c r="F39" s="44"/>
      <c r="G39" s="44"/>
      <c r="H39" s="44"/>
      <c r="I39" s="44"/>
    </row>
    <row r="40" spans="1:9" ht="33" customHeight="1" x14ac:dyDescent="0.25">
      <c r="A40" s="42"/>
      <c r="B40" s="43" t="s">
        <v>92</v>
      </c>
      <c r="C40" s="44"/>
      <c r="D40" s="44"/>
      <c r="E40" s="44"/>
      <c r="F40" s="44"/>
      <c r="G40" s="44"/>
      <c r="H40" s="44"/>
      <c r="I40" s="44"/>
    </row>
    <row r="41" spans="1:9" ht="30.75" customHeight="1" x14ac:dyDescent="0.25">
      <c r="A41" s="42"/>
      <c r="B41" s="43" t="s">
        <v>73</v>
      </c>
      <c r="C41" s="44"/>
      <c r="D41" s="44"/>
      <c r="E41" s="44"/>
      <c r="F41" s="44"/>
      <c r="G41" s="44"/>
      <c r="H41" s="44"/>
      <c r="I41" s="44"/>
    </row>
    <row r="42" spans="1:9" x14ac:dyDescent="0.25">
      <c r="A42" s="93" t="s">
        <v>24</v>
      </c>
      <c r="B42" s="94"/>
      <c r="C42" s="94"/>
      <c r="D42" s="94" t="s">
        <v>65</v>
      </c>
      <c r="E42" s="94"/>
      <c r="F42" s="94"/>
      <c r="G42" s="94"/>
      <c r="H42" s="94"/>
      <c r="I42" s="95"/>
    </row>
    <row r="43" spans="1:9" ht="30" customHeight="1" x14ac:dyDescent="0.25">
      <c r="A43" s="65" t="s">
        <v>25</v>
      </c>
      <c r="B43" s="56"/>
      <c r="C43" s="56"/>
      <c r="D43" s="56" t="s">
        <v>74</v>
      </c>
      <c r="E43" s="56"/>
      <c r="F43" s="56"/>
      <c r="G43" s="56"/>
      <c r="H43" s="56"/>
      <c r="I43" s="63"/>
    </row>
    <row r="44" spans="1:9" s="2" customFormat="1" ht="17.649999999999999" customHeight="1" x14ac:dyDescent="0.25">
      <c r="A44" s="78" t="s">
        <v>60</v>
      </c>
      <c r="B44" s="78"/>
      <c r="C44" s="78"/>
      <c r="D44" s="78"/>
      <c r="E44" s="78"/>
      <c r="F44" s="78"/>
      <c r="G44" s="78"/>
      <c r="H44" s="3">
        <v>30</v>
      </c>
      <c r="I44" s="9" t="s">
        <v>22</v>
      </c>
    </row>
    <row r="45" spans="1:9" ht="32.25" customHeight="1" x14ac:dyDescent="0.25">
      <c r="A45" s="41" t="s">
        <v>23</v>
      </c>
      <c r="B45" s="80" t="s">
        <v>91</v>
      </c>
      <c r="C45" s="80"/>
      <c r="D45" s="80"/>
      <c r="E45" s="80"/>
      <c r="F45" s="80"/>
      <c r="G45" s="80"/>
      <c r="H45" s="80"/>
      <c r="I45" s="76"/>
    </row>
    <row r="46" spans="1:9" ht="30" customHeight="1" x14ac:dyDescent="0.25">
      <c r="A46" s="42"/>
      <c r="B46" s="43" t="s">
        <v>75</v>
      </c>
      <c r="C46" s="44"/>
      <c r="D46" s="44"/>
      <c r="E46" s="44"/>
      <c r="F46" s="44"/>
      <c r="G46" s="44"/>
      <c r="H46" s="44"/>
      <c r="I46" s="44"/>
    </row>
    <row r="47" spans="1:9" ht="40.5" customHeight="1" x14ac:dyDescent="0.25">
      <c r="A47" s="42"/>
      <c r="B47" s="43" t="s">
        <v>90</v>
      </c>
      <c r="C47" s="44"/>
      <c r="D47" s="44"/>
      <c r="E47" s="44"/>
      <c r="F47" s="44"/>
      <c r="G47" s="44"/>
      <c r="H47" s="44"/>
      <c r="I47" s="44"/>
    </row>
    <row r="48" spans="1:9" x14ac:dyDescent="0.25">
      <c r="A48" s="93" t="s">
        <v>24</v>
      </c>
      <c r="B48" s="94"/>
      <c r="C48" s="94"/>
      <c r="D48" s="94" t="s">
        <v>66</v>
      </c>
      <c r="E48" s="94"/>
      <c r="F48" s="94"/>
      <c r="G48" s="94"/>
      <c r="H48" s="94"/>
      <c r="I48" s="95"/>
    </row>
    <row r="49" spans="1:9" ht="30" customHeight="1" x14ac:dyDescent="0.25">
      <c r="A49" s="65" t="s">
        <v>25</v>
      </c>
      <c r="B49" s="56"/>
      <c r="C49" s="56"/>
      <c r="D49" s="56" t="s">
        <v>76</v>
      </c>
      <c r="E49" s="94"/>
      <c r="F49" s="94"/>
      <c r="G49" s="94"/>
      <c r="H49" s="94"/>
      <c r="I49" s="95"/>
    </row>
    <row r="50" spans="1:9" ht="14.45" customHeight="1" x14ac:dyDescent="0.25"/>
    <row r="51" spans="1:9" x14ac:dyDescent="0.25">
      <c r="A51" s="2" t="s">
        <v>26</v>
      </c>
    </row>
    <row r="52" spans="1:9" s="28" customFormat="1" ht="21" customHeight="1" x14ac:dyDescent="0.2">
      <c r="A52" s="84" t="s">
        <v>27</v>
      </c>
      <c r="B52" s="85"/>
      <c r="C52" s="76" t="s">
        <v>86</v>
      </c>
      <c r="D52" s="77"/>
      <c r="E52" s="77"/>
      <c r="F52" s="77"/>
      <c r="G52" s="77"/>
      <c r="H52" s="77"/>
      <c r="I52" s="77"/>
    </row>
    <row r="53" spans="1:9" s="28" customFormat="1" ht="30" customHeight="1" x14ac:dyDescent="0.2">
      <c r="A53" s="86"/>
      <c r="B53" s="87"/>
      <c r="C53" s="43" t="s">
        <v>87</v>
      </c>
      <c r="D53" s="44"/>
      <c r="E53" s="44"/>
      <c r="F53" s="44"/>
      <c r="G53" s="44"/>
      <c r="H53" s="44"/>
      <c r="I53" s="44"/>
    </row>
    <row r="54" spans="1:9" s="28" customFormat="1" ht="28.9" customHeight="1" x14ac:dyDescent="0.2">
      <c r="A54" s="84" t="s">
        <v>28</v>
      </c>
      <c r="B54" s="85"/>
      <c r="C54" s="76" t="s">
        <v>88</v>
      </c>
      <c r="D54" s="77"/>
      <c r="E54" s="77"/>
      <c r="F54" s="77"/>
      <c r="G54" s="77"/>
      <c r="H54" s="77"/>
      <c r="I54" s="77"/>
    </row>
    <row r="55" spans="1:9" s="28" customFormat="1" ht="21.75" customHeight="1" x14ac:dyDescent="0.2">
      <c r="A55" s="89"/>
      <c r="B55" s="90"/>
      <c r="C55" s="91" t="s">
        <v>89</v>
      </c>
      <c r="D55" s="92"/>
      <c r="E55" s="92"/>
      <c r="F55" s="92"/>
      <c r="G55" s="92"/>
      <c r="H55" s="92"/>
      <c r="I55" s="92"/>
    </row>
    <row r="57" spans="1:9" x14ac:dyDescent="0.25">
      <c r="A57" s="2" t="s">
        <v>29</v>
      </c>
      <c r="B57" s="6"/>
      <c r="C57" s="6"/>
      <c r="D57" s="6"/>
      <c r="E57" s="6"/>
      <c r="F57" s="6"/>
      <c r="G57" s="6"/>
    </row>
    <row r="58" spans="1:9" x14ac:dyDescent="0.25">
      <c r="A58" s="15" t="s">
        <v>47</v>
      </c>
      <c r="B58" s="83" t="s">
        <v>48</v>
      </c>
      <c r="C58" s="83"/>
      <c r="D58" s="83"/>
      <c r="E58" s="83"/>
      <c r="F58" s="83"/>
      <c r="G58" s="83"/>
      <c r="H58" s="22">
        <f>H61+H69</f>
        <v>4</v>
      </c>
      <c r="I58" s="18" t="s">
        <v>49</v>
      </c>
    </row>
    <row r="59" spans="1:9" x14ac:dyDescent="0.25">
      <c r="A59" s="34"/>
      <c r="B59" s="82"/>
      <c r="C59" s="82"/>
      <c r="D59" s="82"/>
      <c r="E59" s="82"/>
      <c r="F59" s="82"/>
      <c r="G59" s="82"/>
      <c r="H59" s="35"/>
      <c r="I59" s="36"/>
    </row>
    <row r="60" spans="1:9" x14ac:dyDescent="0.25">
      <c r="A60" s="81" t="s">
        <v>30</v>
      </c>
      <c r="B60" s="81"/>
      <c r="C60" s="81"/>
      <c r="D60" s="81"/>
      <c r="E60" s="81"/>
      <c r="F60" s="81"/>
      <c r="G60" s="81"/>
      <c r="H60" s="32"/>
      <c r="I60" s="33"/>
    </row>
    <row r="61" spans="1:9" ht="14.45" customHeight="1" x14ac:dyDescent="0.25">
      <c r="A61" s="79" t="s">
        <v>31</v>
      </c>
      <c r="B61" s="79"/>
      <c r="C61" s="79"/>
      <c r="D61" s="79"/>
      <c r="E61" s="79"/>
      <c r="F61" s="4">
        <f>SUM(F62:F68)</f>
        <v>52</v>
      </c>
      <c r="G61" s="4" t="s">
        <v>22</v>
      </c>
      <c r="H61" s="23">
        <f>F61/25</f>
        <v>2.08</v>
      </c>
      <c r="I61" s="18" t="s">
        <v>49</v>
      </c>
    </row>
    <row r="62" spans="1:9" ht="14.45" customHeight="1" x14ac:dyDescent="0.25">
      <c r="A62" s="1" t="s">
        <v>32</v>
      </c>
      <c r="B62" s="88" t="s">
        <v>33</v>
      </c>
      <c r="C62" s="88"/>
      <c r="D62" s="88"/>
      <c r="E62" s="88"/>
      <c r="F62" s="4">
        <v>15</v>
      </c>
      <c r="G62" s="4" t="s">
        <v>22</v>
      </c>
      <c r="H62" s="24"/>
      <c r="I62" s="19"/>
    </row>
    <row r="63" spans="1:9" ht="14.45" customHeight="1" x14ac:dyDescent="0.25">
      <c r="B63" s="88" t="s">
        <v>34</v>
      </c>
      <c r="C63" s="88"/>
      <c r="D63" s="88"/>
      <c r="E63" s="88"/>
      <c r="F63" s="4">
        <v>30</v>
      </c>
      <c r="G63" s="4" t="s">
        <v>22</v>
      </c>
      <c r="H63" s="24"/>
      <c r="I63" s="20"/>
    </row>
    <row r="64" spans="1:9" ht="14.45" customHeight="1" x14ac:dyDescent="0.25">
      <c r="B64" s="88" t="s">
        <v>35</v>
      </c>
      <c r="C64" s="88"/>
      <c r="D64" s="88"/>
      <c r="E64" s="88"/>
      <c r="F64" s="4">
        <v>5</v>
      </c>
      <c r="G64" s="4" t="s">
        <v>22</v>
      </c>
      <c r="H64" s="24"/>
      <c r="I64" s="20"/>
    </row>
    <row r="65" spans="1:17" ht="14.45" customHeight="1" x14ac:dyDescent="0.25">
      <c r="B65" s="88" t="s">
        <v>36</v>
      </c>
      <c r="C65" s="88"/>
      <c r="D65" s="88"/>
      <c r="E65" s="88"/>
      <c r="F65" s="17"/>
      <c r="G65" s="4" t="s">
        <v>22</v>
      </c>
      <c r="H65" s="24"/>
      <c r="I65" s="20"/>
    </row>
    <row r="66" spans="1:17" ht="14.45" customHeight="1" x14ac:dyDescent="0.25">
      <c r="B66" s="88" t="s">
        <v>37</v>
      </c>
      <c r="C66" s="88"/>
      <c r="D66" s="88"/>
      <c r="E66" s="88"/>
      <c r="F66" s="17"/>
      <c r="G66" s="4" t="s">
        <v>22</v>
      </c>
      <c r="H66" s="24"/>
      <c r="I66" s="20"/>
    </row>
    <row r="67" spans="1:17" ht="14.45" customHeight="1" x14ac:dyDescent="0.25">
      <c r="B67" s="88" t="s">
        <v>40</v>
      </c>
      <c r="C67" s="88"/>
      <c r="D67" s="88"/>
      <c r="E67" s="88"/>
      <c r="F67" s="4">
        <v>2</v>
      </c>
      <c r="G67" s="4" t="s">
        <v>22</v>
      </c>
      <c r="H67" s="25"/>
      <c r="I67" s="21"/>
    </row>
    <row r="68" spans="1:17" ht="28.9" customHeight="1" x14ac:dyDescent="0.25">
      <c r="A68" s="79" t="s">
        <v>38</v>
      </c>
      <c r="B68" s="79"/>
      <c r="C68" s="79"/>
      <c r="D68" s="79"/>
      <c r="E68" s="79"/>
      <c r="F68" s="4" t="s">
        <v>77</v>
      </c>
      <c r="G68" s="4" t="s">
        <v>22</v>
      </c>
      <c r="H68" s="23" t="s">
        <v>77</v>
      </c>
      <c r="I68" s="18" t="s">
        <v>49</v>
      </c>
    </row>
    <row r="69" spans="1:17" ht="14.45" customHeight="1" x14ac:dyDescent="0.25">
      <c r="A69" s="88" t="s">
        <v>39</v>
      </c>
      <c r="B69" s="88"/>
      <c r="C69" s="88"/>
      <c r="D69" s="88"/>
      <c r="E69" s="88"/>
      <c r="F69" s="4">
        <v>48</v>
      </c>
      <c r="G69" s="4" t="s">
        <v>22</v>
      </c>
      <c r="H69" s="23">
        <f>F69/25</f>
        <v>1.92</v>
      </c>
      <c r="I69" s="18" t="s">
        <v>49</v>
      </c>
    </row>
    <row r="70" spans="1:17" s="13" customFormat="1" x14ac:dyDescent="0.25"/>
    <row r="71" spans="1:17" s="13" customFormat="1" ht="15" x14ac:dyDescent="0.25">
      <c r="J71" s="14"/>
      <c r="K71" s="14"/>
      <c r="L71" s="14"/>
      <c r="M71" s="14"/>
      <c r="N71" s="14"/>
      <c r="O71" s="14"/>
      <c r="P71" s="14"/>
      <c r="Q71" s="14"/>
    </row>
    <row r="72" spans="1:17" s="13" customFormat="1" ht="15" x14ac:dyDescent="0.25">
      <c r="A72" s="16"/>
      <c r="J72" s="14"/>
      <c r="K72" s="14"/>
      <c r="L72" s="14"/>
      <c r="M72" s="14"/>
      <c r="N72" s="14"/>
      <c r="O72" s="14"/>
      <c r="P72" s="14"/>
      <c r="Q72" s="14"/>
    </row>
    <row r="73" spans="1:17" s="13" customFormat="1" ht="15" x14ac:dyDescent="0.25">
      <c r="J73" s="14"/>
      <c r="K73" s="14"/>
      <c r="L73" s="14"/>
      <c r="M73" s="14"/>
      <c r="N73" s="14"/>
      <c r="O73" s="14"/>
      <c r="P73" s="14"/>
      <c r="Q73" s="14"/>
    </row>
    <row r="74" spans="1:17" s="14" customFormat="1" ht="15" x14ac:dyDescent="0.25"/>
    <row r="75" spans="1:17" s="14" customFormat="1" ht="15" x14ac:dyDescent="0.25"/>
    <row r="76" spans="1:17" s="14" customFormat="1" ht="15" x14ac:dyDescent="0.25"/>
  </sheetData>
  <mergeCells count="75">
    <mergeCell ref="D43:I43"/>
    <mergeCell ref="A43:C43"/>
    <mergeCell ref="A42:C42"/>
    <mergeCell ref="D42:I42"/>
    <mergeCell ref="A44:G44"/>
    <mergeCell ref="A54:B55"/>
    <mergeCell ref="C54:I54"/>
    <mergeCell ref="C55:I55"/>
    <mergeCell ref="A48:C48"/>
    <mergeCell ref="D48:I48"/>
    <mergeCell ref="A49:C49"/>
    <mergeCell ref="D49:I49"/>
    <mergeCell ref="A69:E69"/>
    <mergeCell ref="B62:E62"/>
    <mergeCell ref="B63:E63"/>
    <mergeCell ref="B64:E64"/>
    <mergeCell ref="B65:E65"/>
    <mergeCell ref="B66:E66"/>
    <mergeCell ref="B67:E67"/>
    <mergeCell ref="A68:E68"/>
    <mergeCell ref="B36:I36"/>
    <mergeCell ref="B39:I39"/>
    <mergeCell ref="B38:I38"/>
    <mergeCell ref="A35:G35"/>
    <mergeCell ref="A61:E61"/>
    <mergeCell ref="C53:I53"/>
    <mergeCell ref="A45:A47"/>
    <mergeCell ref="C52:I52"/>
    <mergeCell ref="B45:I45"/>
    <mergeCell ref="B46:I46"/>
    <mergeCell ref="B47:I47"/>
    <mergeCell ref="A60:G60"/>
    <mergeCell ref="B59:G59"/>
    <mergeCell ref="B58:G58"/>
    <mergeCell ref="B41:I41"/>
    <mergeCell ref="A52:B53"/>
    <mergeCell ref="A10:I10"/>
    <mergeCell ref="A11:E11"/>
    <mergeCell ref="C17:I17"/>
    <mergeCell ref="B30:G30"/>
    <mergeCell ref="C18:I18"/>
    <mergeCell ref="A17:B18"/>
    <mergeCell ref="B21:G22"/>
    <mergeCell ref="A23:I23"/>
    <mergeCell ref="B26:G26"/>
    <mergeCell ref="B25:G25"/>
    <mergeCell ref="A13:E13"/>
    <mergeCell ref="A14:E14"/>
    <mergeCell ref="F13:I13"/>
    <mergeCell ref="F14:I14"/>
    <mergeCell ref="A4:C4"/>
    <mergeCell ref="A5:C5"/>
    <mergeCell ref="A6:C6"/>
    <mergeCell ref="A7:C7"/>
    <mergeCell ref="A9:I9"/>
    <mergeCell ref="D4:I4"/>
    <mergeCell ref="D5:I5"/>
    <mergeCell ref="D6:I6"/>
    <mergeCell ref="D7:I7"/>
    <mergeCell ref="F11:I11"/>
    <mergeCell ref="F12:I12"/>
    <mergeCell ref="A12:E12"/>
    <mergeCell ref="A16:I16"/>
    <mergeCell ref="A36:A41"/>
    <mergeCell ref="B40:I40"/>
    <mergeCell ref="A20:D20"/>
    <mergeCell ref="A21:A22"/>
    <mergeCell ref="H21:I21"/>
    <mergeCell ref="A28:I28"/>
    <mergeCell ref="B24:G24"/>
    <mergeCell ref="B27:G27"/>
    <mergeCell ref="A31:I31"/>
    <mergeCell ref="B37:I37"/>
    <mergeCell ref="B29:G29"/>
    <mergeCell ref="B32:G3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2021-04-28T21:28:37Z</dcterms:modified>
</cp:coreProperties>
</file>