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6" i="1" l="1"/>
  <c r="F58" i="1"/>
  <c r="H58" i="1" s="1"/>
  <c r="H55" i="1" s="1"/>
</calcChain>
</file>

<file path=xl/sharedStrings.xml><?xml version="1.0" encoding="utf-8"?>
<sst xmlns="http://schemas.openxmlformats.org/spreadsheetml/2006/main" count="121" uniqueCount="96">
  <si>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</si>
  <si>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</si>
  <si>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</si>
  <si>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</si>
  <si>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</si>
  <si>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</si>
  <si>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</si>
  <si>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</si>
  <si>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</si>
  <si>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</si>
  <si>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</si>
  <si>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</si>
  <si>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</si>
  <si>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</si>
  <si>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</si>
  <si>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</si>
  <si>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</si>
  <si>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</si>
  <si>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</si>
  <si>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</si>
  <si>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</si>
  <si>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</si>
  <si>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</si>
  <si>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</si>
  <si>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</si>
  <si>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</si>
  <si>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</si>
  <si>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</si>
  <si>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</si>
  <si>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</si>
  <si>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</si>
  <si>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</si>
  <si>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</si>
  <si>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</si>
  <si>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</si>
  <si>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</si>
  <si>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</si>
  <si>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</si>
  <si>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</si>
  <si>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</si>
  <si>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</si>
  <si>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</si>
  <si>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</si>
  <si>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</si>
  <si>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</si>
  <si>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</si>
  <si>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</si>
  <si>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</si>
  <si>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</si>
  <si>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</si>
  <si>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Katedra Inżynierii Mechanicznej i Agrofizyki</t>
  </si>
  <si>
    <t>Zaliczenie pisemne  - 50% udziału w ocenie końcowej modułu</t>
  </si>
  <si>
    <t>Komputerowe wspomaganie projektowania i wytwarzania</t>
  </si>
  <si>
    <t>KPW_U1</t>
  </si>
  <si>
    <t>KPW_K1</t>
  </si>
  <si>
    <t>KPW_U2</t>
  </si>
  <si>
    <t>zaprojektować proces wytwarzania elementów w obróbce skrawaniem w środowisku CAM</t>
  </si>
  <si>
    <t>opracować i skorygować algorytm sterowania dla urządzenia CNC w języku g-code</t>
  </si>
  <si>
    <t>do posługiwania się materiałowymi bazami danych w działalności inżynierskiej</t>
  </si>
  <si>
    <t>Ocena projektów - 50% udziału w ocenie końcowej modułu - średnia arytmetyczna ocen z 4 projektów</t>
  </si>
  <si>
    <t>KPW_W1</t>
  </si>
  <si>
    <t>KPW_W2</t>
  </si>
  <si>
    <t>KPW_W3</t>
  </si>
  <si>
    <t>KPW_W4</t>
  </si>
  <si>
    <t>Ćwiczenia laboratoryjne</t>
  </si>
  <si>
    <t>KPW_W1, KPW_W2, KPW_W3, KPW_W4</t>
  </si>
  <si>
    <t>KPW_U1, KPW_U2, KPW_U3, KPW_U4, KPW_K1</t>
  </si>
  <si>
    <t>KPW_U3</t>
  </si>
  <si>
    <t>KPW_U4</t>
  </si>
  <si>
    <t>egzamin</t>
  </si>
  <si>
    <t>Podstawy metodologii wykorzystywanej w środowiskach CAM
Urządzenia CNC - podstawowe rodzaje, funkcje i ograniczenia
Języki programowania urządzeń CNC na podstawie języka g-code
Metodyka Rapid-Prototyping z wykorzystaniem technologii druku 3d</t>
  </si>
  <si>
    <t>…</t>
  </si>
  <si>
    <t>IM1_W04</t>
  </si>
  <si>
    <t>IM1_W08</t>
  </si>
  <si>
    <t>IM1_W12</t>
  </si>
  <si>
    <t>IM1_W14</t>
  </si>
  <si>
    <t>IM1_U01</t>
  </si>
  <si>
    <t>IM1_U06</t>
  </si>
  <si>
    <t>IM1_U07</t>
  </si>
  <si>
    <t>IM1_U10</t>
  </si>
  <si>
    <t>IM1_K01</t>
  </si>
  <si>
    <t>uzupełniający do wyboru - fakultatywny</t>
  </si>
  <si>
    <t>Inżynieria mechatroniczna</t>
  </si>
  <si>
    <t>1. Jaskulski, Andrzej. Autodesk Inventor Professional 2019PL/2019+/Fusion 360: metodyka projektowania. Wydawnictwo Naukowe PWN, 2015.</t>
  </si>
  <si>
    <t xml:space="preserve">2. Dobrzański L.A. Podstawy nauki o materiałach i metaloznawstwo. </t>
  </si>
  <si>
    <t>3. Adamski, Włodzimierz. Wybrane problemy projektowania i wytwarzania CAD/CAM w przemyśle maszynowym. No. s 205. Oficyna Wydawnicza Politechniki Rzeszowskiej, 2012.</t>
  </si>
  <si>
    <t>1. Siemiński, Przemysław, and Grzegorz Budzik. Techniki przyrostowe: druk drukarki 3D. Oficyna Wydawnicza Politechniki Warszawskiej, 2015.</t>
  </si>
  <si>
    <t>2. Rakowski, Gustaw, and Zbigniew Kacprzyk. Metoda elementów skończonych w mechanice konstrukcji. Vol. 1. No. 1. Oficyna Wydawnicza Politechniki Warszawskiej, 2016.</t>
  </si>
  <si>
    <t>różnice pomiedzy róznymi narzędziami do obróbki poszczególnych materiałów inzynierskich</t>
  </si>
  <si>
    <t>zasady doboru materiałów w aspekcie wytrzymałości mechanicznej dla różnych elementów maszyn oraz znacznie poszczególnych parametrów symulowanych w programach do projektowania</t>
  </si>
  <si>
    <t>różnice pomiędzy materiałami inżynierskimi pod kątem możliwych do zastosowania sposobów ich obróbki,  podstawowe właściwości materiałów pod kątem wykorzystania tej wiedzy w systemach komputerowych do  projektowania</t>
  </si>
  <si>
    <t>podstawe zasady projektowania stosowane w wytwarzaniu elementów oraz koniecznośc uwzgleniania ograniczeń metod produkcji na etapie projektowania</t>
  </si>
  <si>
    <t>wykonać prostą mechanizm złożony z porstych elementów oraz połączyć je przy okazji odpowiednio dobranych wiązań/więzów</t>
  </si>
  <si>
    <t>wykonać prostą analizę wytrzymałościową przy zastosowaniu programów komputerowych Fusion 360/Inventor</t>
  </si>
  <si>
    <t>Zaawansowane techniki projektowania urządzeń z wykorzystaniem bibliotek elementów maszyn
Wizualizacja działania urządzeń/maszyn z wykorzystaniem programów Fusion 360/Inventor
Projektowanie prostych elementów maszyn z wykorzystaniem techniki projektowania parametrycznego
Symulacja trajektorii ruchu urządzeń CNC z wykorzystaniem programu Fusion 360
Programowanie urządzeń CNC na przykładzie druku w technologii FDM
Modelowanie odkształceń obiektów i optymalizacja kształtu</t>
  </si>
  <si>
    <t>zaliczenie przedmiotów: grafika inżynierska, inżynieria wytwarzania, inżynieria materiałowa, maszynozastwo, zaawansowane systemy modelowania CAD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</si>
</sst>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0"/>
      <color theme="7" tint="-0.499984740745262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4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1" fillId="0" borderId="3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5"/>
  <sheetViews>
    <sheetView tabSelected="1" topLeftCell="A49" zoomScale="120" zoomScaleNormal="120" workbookViewId="0">
      <selection activeCell="A41" sqref="A41:G41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42578125" style="1" customWidth="1"/>
    <col min="10" max="10" width="2.7109375" style="1" customWidth="1"/>
    <col min="11" max="16384" width="8.85546875" style="1"/>
  </cols>
  <sheetData>
    <row r="1" spans="1:9" s="26" customFormat="1" ht="13.5" x14ac:dyDescent="0.25">
      <c r="I1" s="27"/>
    </row>
    <row r="2" spans="1:9" s="2" customFormat="1" x14ac:dyDescent="0.25">
      <c r="A2" s="2" t="s">
        <v>0</v>
      </c>
    </row>
    <row r="3" spans="1:9" s="2" customFormat="1" x14ac:dyDescent="0.25">
      <c r="A3" s="84" t="s">
        <v>52</v>
      </c>
      <c r="B3" s="84"/>
      <c r="C3" s="84"/>
      <c r="D3" s="84"/>
      <c r="E3" s="84"/>
      <c r="F3" s="84"/>
      <c r="G3" s="84"/>
      <c r="H3" s="84"/>
      <c r="I3" s="84"/>
    </row>
    <row r="4" spans="1:9" x14ac:dyDescent="0.25">
      <c r="A4" s="86" t="s">
        <v>1</v>
      </c>
      <c r="B4" s="87"/>
      <c r="C4" s="87"/>
      <c r="D4" s="93">
        <v>4</v>
      </c>
      <c r="E4" s="93"/>
      <c r="F4" s="93"/>
      <c r="G4" s="93"/>
      <c r="H4" s="93"/>
      <c r="I4" s="94"/>
    </row>
    <row r="5" spans="1:9" x14ac:dyDescent="0.25">
      <c r="A5" s="86" t="s">
        <v>2</v>
      </c>
      <c r="B5" s="87"/>
      <c r="C5" s="87"/>
      <c r="D5" s="92" t="s">
        <v>81</v>
      </c>
      <c r="E5" s="60"/>
      <c r="F5" s="60"/>
      <c r="G5" s="60"/>
      <c r="H5" s="60"/>
      <c r="I5" s="60"/>
    </row>
    <row r="6" spans="1:9" x14ac:dyDescent="0.25">
      <c r="A6" s="86" t="s">
        <v>3</v>
      </c>
      <c r="B6" s="87"/>
      <c r="C6" s="87"/>
      <c r="D6" s="87" t="s">
        <v>69</v>
      </c>
      <c r="E6" s="87"/>
      <c r="F6" s="87"/>
      <c r="G6" s="87"/>
      <c r="H6" s="87"/>
      <c r="I6" s="92"/>
    </row>
    <row r="7" spans="1:9" ht="25.9" customHeight="1" x14ac:dyDescent="0.25">
      <c r="A7" s="86" t="s">
        <v>4</v>
      </c>
      <c r="B7" s="87"/>
      <c r="C7" s="87"/>
      <c r="D7" s="57" t="s">
        <v>95</v>
      </c>
      <c r="E7" s="57"/>
      <c r="F7" s="57"/>
      <c r="G7" s="57"/>
      <c r="H7" s="57"/>
      <c r="I7" s="95"/>
    </row>
    <row r="9" spans="1:9" x14ac:dyDescent="0.25">
      <c r="A9" s="88" t="s">
        <v>5</v>
      </c>
      <c r="B9" s="88"/>
      <c r="C9" s="88"/>
      <c r="D9" s="88"/>
      <c r="E9" s="88"/>
      <c r="F9" s="88"/>
      <c r="G9" s="88"/>
      <c r="H9" s="88"/>
      <c r="I9" s="88"/>
    </row>
    <row r="10" spans="1:9" x14ac:dyDescent="0.25">
      <c r="A10" s="79" t="s">
        <v>82</v>
      </c>
      <c r="B10" s="79"/>
      <c r="C10" s="79"/>
      <c r="D10" s="79"/>
      <c r="E10" s="79"/>
      <c r="F10" s="79"/>
      <c r="G10" s="79"/>
      <c r="H10" s="79"/>
      <c r="I10" s="79"/>
    </row>
    <row r="11" spans="1:9" x14ac:dyDescent="0.25">
      <c r="A11" s="86" t="s">
        <v>6</v>
      </c>
      <c r="B11" s="87"/>
      <c r="C11" s="87"/>
      <c r="D11" s="87"/>
      <c r="E11" s="87"/>
      <c r="F11" s="87" t="s">
        <v>41</v>
      </c>
      <c r="G11" s="87"/>
      <c r="H11" s="87"/>
      <c r="I11" s="92"/>
    </row>
    <row r="12" spans="1:9" x14ac:dyDescent="0.25">
      <c r="A12" s="86" t="s">
        <v>7</v>
      </c>
      <c r="B12" s="87"/>
      <c r="C12" s="87"/>
      <c r="D12" s="87"/>
      <c r="E12" s="87"/>
      <c r="F12" s="87" t="s">
        <v>42</v>
      </c>
      <c r="G12" s="87"/>
      <c r="H12" s="87"/>
      <c r="I12" s="92"/>
    </row>
    <row r="13" spans="1:9" x14ac:dyDescent="0.25">
      <c r="A13" s="86" t="s">
        <v>8</v>
      </c>
      <c r="B13" s="87"/>
      <c r="C13" s="87"/>
      <c r="D13" s="87"/>
      <c r="E13" s="87"/>
      <c r="F13" s="87">
        <v>6</v>
      </c>
      <c r="G13" s="87"/>
      <c r="H13" s="87"/>
      <c r="I13" s="92"/>
    </row>
    <row r="14" spans="1:9" x14ac:dyDescent="0.25">
      <c r="A14" s="86" t="s">
        <v>9</v>
      </c>
      <c r="B14" s="87"/>
      <c r="C14" s="87"/>
      <c r="D14" s="87"/>
      <c r="E14" s="87"/>
      <c r="F14" s="87" t="s">
        <v>43</v>
      </c>
      <c r="G14" s="87"/>
      <c r="H14" s="87"/>
      <c r="I14" s="92"/>
    </row>
    <row r="16" spans="1:9" x14ac:dyDescent="0.25">
      <c r="A16" s="79" t="s">
        <v>10</v>
      </c>
      <c r="B16" s="79"/>
      <c r="C16" s="79"/>
      <c r="D16" s="79"/>
      <c r="E16" s="79"/>
      <c r="F16" s="79"/>
      <c r="G16" s="79"/>
      <c r="H16" s="79"/>
      <c r="I16" s="79"/>
    </row>
    <row r="17" spans="1:9" s="12" customFormat="1" ht="20.100000000000001" customHeight="1" x14ac:dyDescent="0.25">
      <c r="A17" s="80" t="s">
        <v>11</v>
      </c>
      <c r="B17" s="81"/>
      <c r="C17" s="89" t="s">
        <v>50</v>
      </c>
      <c r="D17" s="90"/>
      <c r="E17" s="90"/>
      <c r="F17" s="90"/>
      <c r="G17" s="90"/>
      <c r="H17" s="90"/>
      <c r="I17" s="91"/>
    </row>
    <row r="18" spans="1:9" s="12" customFormat="1" ht="20.100000000000001" customHeight="1" x14ac:dyDescent="0.25">
      <c r="A18" s="82"/>
      <c r="B18" s="83"/>
      <c r="C18" s="39" t="s">
        <v>46</v>
      </c>
      <c r="D18" s="40"/>
      <c r="E18" s="40"/>
      <c r="F18" s="40"/>
      <c r="G18" s="40"/>
      <c r="H18" s="40"/>
      <c r="I18" s="41"/>
    </row>
    <row r="20" spans="1:9" x14ac:dyDescent="0.25">
      <c r="A20" s="71" t="s">
        <v>12</v>
      </c>
      <c r="B20" s="71"/>
      <c r="C20" s="71"/>
      <c r="D20" s="71"/>
    </row>
    <row r="21" spans="1:9" x14ac:dyDescent="0.25">
      <c r="A21" s="72" t="s">
        <v>13</v>
      </c>
      <c r="B21" s="73" t="s">
        <v>14</v>
      </c>
      <c r="C21" s="73"/>
      <c r="D21" s="73"/>
      <c r="E21" s="73"/>
      <c r="F21" s="73"/>
      <c r="G21" s="73"/>
      <c r="H21" s="73" t="s">
        <v>15</v>
      </c>
      <c r="I21" s="74"/>
    </row>
    <row r="22" spans="1:9" ht="25.5" x14ac:dyDescent="0.25">
      <c r="A22" s="72"/>
      <c r="B22" s="73"/>
      <c r="C22" s="73"/>
      <c r="D22" s="73"/>
      <c r="E22" s="73"/>
      <c r="F22" s="73"/>
      <c r="G22" s="73"/>
      <c r="H22" s="5" t="s">
        <v>45</v>
      </c>
      <c r="I22" s="8" t="s">
        <v>16</v>
      </c>
    </row>
    <row r="23" spans="1:9" s="2" customFormat="1" ht="17.649999999999999" customHeight="1" x14ac:dyDescent="0.25">
      <c r="A23" s="75" t="s">
        <v>17</v>
      </c>
      <c r="B23" s="76"/>
      <c r="C23" s="76"/>
      <c r="D23" s="76"/>
      <c r="E23" s="76"/>
      <c r="F23" s="76"/>
      <c r="G23" s="76"/>
      <c r="H23" s="76"/>
      <c r="I23" s="77"/>
    </row>
    <row r="24" spans="1:9" ht="48" customHeight="1" x14ac:dyDescent="0.25">
      <c r="A24" s="38" t="s">
        <v>60</v>
      </c>
      <c r="B24" s="53" t="s">
        <v>90</v>
      </c>
      <c r="C24" s="53"/>
      <c r="D24" s="53"/>
      <c r="E24" s="53"/>
      <c r="F24" s="53"/>
      <c r="G24" s="53"/>
      <c r="H24" s="37" t="s">
        <v>72</v>
      </c>
      <c r="I24" s="11" t="s">
        <v>44</v>
      </c>
    </row>
    <row r="25" spans="1:9" s="2" customFormat="1" ht="43.5" customHeight="1" x14ac:dyDescent="0.25">
      <c r="A25" s="38" t="s">
        <v>61</v>
      </c>
      <c r="B25" s="53" t="s">
        <v>89</v>
      </c>
      <c r="C25" s="53"/>
      <c r="D25" s="53"/>
      <c r="E25" s="53"/>
      <c r="F25" s="53"/>
      <c r="G25" s="53"/>
      <c r="H25" s="30" t="s">
        <v>73</v>
      </c>
      <c r="I25" s="11" t="s">
        <v>44</v>
      </c>
    </row>
    <row r="26" spans="1:9" ht="43.15" customHeight="1" x14ac:dyDescent="0.25">
      <c r="A26" s="38" t="s">
        <v>62</v>
      </c>
      <c r="B26" s="53" t="s">
        <v>88</v>
      </c>
      <c r="C26" s="53"/>
      <c r="D26" s="53"/>
      <c r="E26" s="53"/>
      <c r="F26" s="53"/>
      <c r="G26" s="53"/>
      <c r="H26" s="37" t="s">
        <v>74</v>
      </c>
      <c r="I26" s="11" t="s">
        <v>44</v>
      </c>
    </row>
    <row r="27" spans="1:9" s="2" customFormat="1" ht="31.9" customHeight="1" x14ac:dyDescent="0.25">
      <c r="A27" s="38" t="s">
        <v>63</v>
      </c>
      <c r="B27" s="53" t="s">
        <v>91</v>
      </c>
      <c r="C27" s="53"/>
      <c r="D27" s="53"/>
      <c r="E27" s="53"/>
      <c r="F27" s="53"/>
      <c r="G27" s="53"/>
      <c r="H27" s="37" t="s">
        <v>75</v>
      </c>
      <c r="I27" s="11" t="s">
        <v>44</v>
      </c>
    </row>
    <row r="28" spans="1:9" ht="42.75" customHeight="1" x14ac:dyDescent="0.25">
      <c r="A28" s="75" t="s">
        <v>18</v>
      </c>
      <c r="B28" s="76"/>
      <c r="C28" s="76"/>
      <c r="D28" s="76"/>
      <c r="E28" s="76"/>
      <c r="F28" s="76"/>
      <c r="G28" s="76"/>
      <c r="H28" s="76"/>
      <c r="I28" s="77"/>
    </row>
    <row r="29" spans="1:9" ht="28.9" customHeight="1" x14ac:dyDescent="0.25">
      <c r="A29" s="36" t="s">
        <v>53</v>
      </c>
      <c r="B29" s="54" t="s">
        <v>93</v>
      </c>
      <c r="C29" s="55"/>
      <c r="D29" s="55"/>
      <c r="E29" s="55"/>
      <c r="F29" s="55"/>
      <c r="G29" s="56"/>
      <c r="H29" s="37" t="s">
        <v>76</v>
      </c>
      <c r="I29" s="11" t="s">
        <v>44</v>
      </c>
    </row>
    <row r="30" spans="1:9" ht="27" customHeight="1" x14ac:dyDescent="0.25">
      <c r="A30" s="36" t="s">
        <v>55</v>
      </c>
      <c r="B30" s="54" t="s">
        <v>92</v>
      </c>
      <c r="C30" s="55"/>
      <c r="D30" s="55"/>
      <c r="E30" s="55"/>
      <c r="F30" s="55"/>
      <c r="G30" s="56"/>
      <c r="H30" s="37" t="s">
        <v>77</v>
      </c>
      <c r="I30" s="11" t="s">
        <v>44</v>
      </c>
    </row>
    <row r="31" spans="1:9" ht="27" customHeight="1" x14ac:dyDescent="0.25">
      <c r="A31" s="36" t="s">
        <v>67</v>
      </c>
      <c r="B31" s="54" t="s">
        <v>56</v>
      </c>
      <c r="C31" s="55"/>
      <c r="D31" s="55"/>
      <c r="E31" s="55"/>
      <c r="F31" s="55"/>
      <c r="G31" s="56"/>
      <c r="H31" s="37" t="s">
        <v>78</v>
      </c>
      <c r="I31" s="11" t="s">
        <v>44</v>
      </c>
    </row>
    <row r="32" spans="1:9" s="2" customFormat="1" ht="25.5" customHeight="1" x14ac:dyDescent="0.25">
      <c r="A32" s="36" t="s">
        <v>68</v>
      </c>
      <c r="B32" s="54" t="s">
        <v>57</v>
      </c>
      <c r="C32" s="55"/>
      <c r="D32" s="55"/>
      <c r="E32" s="55"/>
      <c r="F32" s="55"/>
      <c r="G32" s="56"/>
      <c r="H32" s="37" t="s">
        <v>79</v>
      </c>
      <c r="I32" s="11" t="s">
        <v>44</v>
      </c>
    </row>
    <row r="33" spans="1:9" ht="22.5" customHeight="1" x14ac:dyDescent="0.25">
      <c r="A33" s="78" t="s">
        <v>19</v>
      </c>
      <c r="B33" s="78"/>
      <c r="C33" s="78"/>
      <c r="D33" s="78"/>
      <c r="E33" s="78"/>
      <c r="F33" s="78"/>
      <c r="G33" s="78"/>
      <c r="H33" s="78"/>
      <c r="I33" s="78"/>
    </row>
    <row r="34" spans="1:9" ht="43.5" customHeight="1" x14ac:dyDescent="0.25">
      <c r="A34" s="7" t="s">
        <v>54</v>
      </c>
      <c r="B34" s="57" t="s">
        <v>58</v>
      </c>
      <c r="C34" s="57"/>
      <c r="D34" s="57"/>
      <c r="E34" s="57"/>
      <c r="F34" s="57"/>
      <c r="G34" s="57"/>
      <c r="H34" s="10" t="s">
        <v>80</v>
      </c>
      <c r="I34" s="11" t="s">
        <v>44</v>
      </c>
    </row>
    <row r="35" spans="1:9" ht="18" customHeight="1" x14ac:dyDescent="0.25"/>
    <row r="36" spans="1:9" ht="21" customHeight="1" x14ac:dyDescent="0.25">
      <c r="A36" s="2" t="s">
        <v>20</v>
      </c>
    </row>
    <row r="37" spans="1:9" ht="20.100000000000001" customHeight="1" x14ac:dyDescent="0.25">
      <c r="A37" s="85" t="s">
        <v>21</v>
      </c>
      <c r="B37" s="85"/>
      <c r="C37" s="85"/>
      <c r="D37" s="85"/>
      <c r="E37" s="85"/>
      <c r="F37" s="85"/>
      <c r="G37" s="85"/>
      <c r="H37" s="3">
        <v>10</v>
      </c>
      <c r="I37" s="9" t="s">
        <v>22</v>
      </c>
    </row>
    <row r="38" spans="1:9" ht="51.75" customHeight="1" x14ac:dyDescent="0.25">
      <c r="A38" s="29" t="s">
        <v>23</v>
      </c>
      <c r="B38" s="64" t="s">
        <v>70</v>
      </c>
      <c r="C38" s="65"/>
      <c r="D38" s="65"/>
      <c r="E38" s="65"/>
      <c r="F38" s="65"/>
      <c r="G38" s="65"/>
      <c r="H38" s="65"/>
      <c r="I38" s="65"/>
    </row>
    <row r="39" spans="1:9" ht="18" customHeight="1" x14ac:dyDescent="0.25">
      <c r="A39" s="68" t="s">
        <v>24</v>
      </c>
      <c r="B39" s="69"/>
      <c r="C39" s="69"/>
      <c r="D39" s="69" t="s">
        <v>65</v>
      </c>
      <c r="E39" s="69"/>
      <c r="F39" s="69"/>
      <c r="G39" s="69"/>
      <c r="H39" s="69"/>
      <c r="I39" s="70"/>
    </row>
    <row r="40" spans="1:9" ht="30" customHeight="1" x14ac:dyDescent="0.25">
      <c r="A40" s="56" t="s">
        <v>25</v>
      </c>
      <c r="B40" s="67"/>
      <c r="C40" s="67"/>
      <c r="D40" s="67" t="s">
        <v>51</v>
      </c>
      <c r="E40" s="67"/>
      <c r="F40" s="67"/>
      <c r="G40" s="67"/>
      <c r="H40" s="67"/>
      <c r="I40" s="54"/>
    </row>
    <row r="41" spans="1:9" s="2" customFormat="1" ht="20.100000000000001" customHeight="1" x14ac:dyDescent="0.25">
      <c r="A41" s="85" t="s">
        <v>64</v>
      </c>
      <c r="B41" s="85"/>
      <c r="C41" s="85"/>
      <c r="D41" s="85"/>
      <c r="E41" s="85"/>
      <c r="F41" s="85"/>
      <c r="G41" s="85"/>
      <c r="H41" s="3">
        <v>40</v>
      </c>
      <c r="I41" s="9" t="s">
        <v>22</v>
      </c>
    </row>
    <row r="42" spans="1:9" ht="105" customHeight="1" x14ac:dyDescent="0.25">
      <c r="A42" s="29" t="s">
        <v>23</v>
      </c>
      <c r="B42" s="66" t="s">
        <v>94</v>
      </c>
      <c r="C42" s="66"/>
      <c r="D42" s="66"/>
      <c r="E42" s="66"/>
      <c r="F42" s="66"/>
      <c r="G42" s="66"/>
      <c r="H42" s="66"/>
      <c r="I42" s="64"/>
    </row>
    <row r="43" spans="1:9" ht="15" customHeight="1" x14ac:dyDescent="0.25">
      <c r="A43" s="68" t="s">
        <v>24</v>
      </c>
      <c r="B43" s="69"/>
      <c r="C43" s="69"/>
      <c r="D43" s="69" t="s">
        <v>66</v>
      </c>
      <c r="E43" s="69"/>
      <c r="F43" s="69"/>
      <c r="G43" s="69"/>
      <c r="H43" s="69"/>
      <c r="I43" s="70"/>
    </row>
    <row r="44" spans="1:9" ht="37.5" customHeight="1" x14ac:dyDescent="0.25">
      <c r="A44" s="56" t="s">
        <v>25</v>
      </c>
      <c r="B44" s="67"/>
      <c r="C44" s="67"/>
      <c r="D44" s="67" t="s">
        <v>59</v>
      </c>
      <c r="E44" s="69"/>
      <c r="F44" s="69"/>
      <c r="G44" s="69"/>
      <c r="H44" s="69"/>
      <c r="I44" s="70"/>
    </row>
    <row r="45" spans="1:9" ht="15" customHeight="1" x14ac:dyDescent="0.25"/>
    <row r="46" spans="1:9" ht="15" customHeight="1" x14ac:dyDescent="0.25">
      <c r="A46" s="2" t="s">
        <v>26</v>
      </c>
    </row>
    <row r="47" spans="1:9" ht="30.4" customHeight="1" x14ac:dyDescent="0.25">
      <c r="A47" s="45" t="s">
        <v>27</v>
      </c>
      <c r="B47" s="46"/>
      <c r="C47" s="64" t="s">
        <v>83</v>
      </c>
      <c r="D47" s="65"/>
      <c r="E47" s="65"/>
      <c r="F47" s="65"/>
      <c r="G47" s="65"/>
      <c r="H47" s="65"/>
      <c r="I47" s="65"/>
    </row>
    <row r="48" spans="1:9" ht="15" customHeight="1" x14ac:dyDescent="0.25">
      <c r="A48" s="47"/>
      <c r="B48" s="48"/>
      <c r="C48" s="62" t="s">
        <v>84</v>
      </c>
      <c r="D48" s="63"/>
      <c r="E48" s="63"/>
      <c r="F48" s="63"/>
      <c r="G48" s="63"/>
      <c r="H48" s="63"/>
      <c r="I48" s="63"/>
    </row>
    <row r="49" spans="1:9" ht="33" customHeight="1" x14ac:dyDescent="0.25">
      <c r="A49" s="49"/>
      <c r="B49" s="50"/>
      <c r="C49" s="43" t="s">
        <v>85</v>
      </c>
      <c r="D49" s="44"/>
      <c r="E49" s="44"/>
      <c r="F49" s="44"/>
      <c r="G49" s="44"/>
      <c r="H49" s="44"/>
      <c r="I49" s="44"/>
    </row>
    <row r="50" spans="1:9" ht="15" customHeight="1" x14ac:dyDescent="0.25">
      <c r="A50" s="45" t="s">
        <v>28</v>
      </c>
      <c r="B50" s="46"/>
      <c r="C50" s="64" t="s">
        <v>86</v>
      </c>
      <c r="D50" s="65"/>
      <c r="E50" s="65"/>
      <c r="F50" s="65"/>
      <c r="G50" s="65"/>
      <c r="H50" s="65"/>
      <c r="I50" s="65"/>
    </row>
    <row r="51" spans="1:9" ht="15" customHeight="1" x14ac:dyDescent="0.25">
      <c r="A51" s="47"/>
      <c r="B51" s="48"/>
      <c r="C51" s="62"/>
      <c r="D51" s="63"/>
      <c r="E51" s="63"/>
      <c r="F51" s="63"/>
      <c r="G51" s="63"/>
      <c r="H51" s="63"/>
      <c r="I51" s="63"/>
    </row>
    <row r="52" spans="1:9" ht="32.25" customHeight="1" x14ac:dyDescent="0.25">
      <c r="A52" s="49"/>
      <c r="B52" s="50"/>
      <c r="C52" s="51" t="s">
        <v>87</v>
      </c>
      <c r="D52" s="51"/>
      <c r="E52" s="51"/>
      <c r="F52" s="51"/>
      <c r="G52" s="51"/>
      <c r="H52" s="51"/>
      <c r="I52" s="52"/>
    </row>
    <row r="53" spans="1:9" ht="15" customHeight="1" x14ac:dyDescent="0.25"/>
    <row r="54" spans="1:9" ht="27" customHeight="1" x14ac:dyDescent="0.25">
      <c r="A54" s="2" t="s">
        <v>29</v>
      </c>
      <c r="B54" s="6"/>
      <c r="C54" s="6"/>
      <c r="D54" s="6"/>
      <c r="E54" s="6"/>
      <c r="F54" s="6"/>
      <c r="G54" s="6"/>
    </row>
    <row r="55" spans="1:9" x14ac:dyDescent="0.25">
      <c r="A55" s="15" t="s">
        <v>47</v>
      </c>
      <c r="B55" s="59" t="s">
        <v>48</v>
      </c>
      <c r="C55" s="59"/>
      <c r="D55" s="59"/>
      <c r="E55" s="59"/>
      <c r="F55" s="59"/>
      <c r="G55" s="59"/>
      <c r="H55" s="22">
        <f>H58+H66</f>
        <v>4</v>
      </c>
      <c r="I55" s="18" t="s">
        <v>49</v>
      </c>
    </row>
    <row r="56" spans="1:9" ht="11.25" customHeight="1" x14ac:dyDescent="0.25">
      <c r="A56" s="33"/>
      <c r="B56" s="58"/>
      <c r="C56" s="58"/>
      <c r="D56" s="58"/>
      <c r="E56" s="58"/>
      <c r="F56" s="58"/>
      <c r="G56" s="58"/>
      <c r="H56" s="34"/>
      <c r="I56" s="35"/>
    </row>
    <row r="57" spans="1:9" ht="14.45" customHeight="1" x14ac:dyDescent="0.25">
      <c r="A57" s="42" t="s">
        <v>30</v>
      </c>
      <c r="B57" s="42"/>
      <c r="C57" s="42"/>
      <c r="D57" s="42"/>
      <c r="E57" s="42"/>
      <c r="F57" s="42"/>
      <c r="G57" s="42"/>
      <c r="H57" s="31"/>
      <c r="I57" s="32"/>
    </row>
    <row r="58" spans="1:9" x14ac:dyDescent="0.25">
      <c r="A58" s="61" t="s">
        <v>31</v>
      </c>
      <c r="B58" s="61"/>
      <c r="C58" s="61"/>
      <c r="D58" s="61"/>
      <c r="E58" s="61"/>
      <c r="F58" s="4">
        <f>SUM(F59:F65)</f>
        <v>55</v>
      </c>
      <c r="G58" s="4" t="s">
        <v>22</v>
      </c>
      <c r="H58" s="23">
        <f>F58/25</f>
        <v>2.2000000000000002</v>
      </c>
      <c r="I58" s="18" t="s">
        <v>49</v>
      </c>
    </row>
    <row r="59" spans="1:9" s="28" customFormat="1" ht="15" customHeight="1" x14ac:dyDescent="0.2">
      <c r="A59" s="1" t="s">
        <v>32</v>
      </c>
      <c r="B59" s="60" t="s">
        <v>33</v>
      </c>
      <c r="C59" s="60"/>
      <c r="D59" s="60"/>
      <c r="E59" s="60"/>
      <c r="F59" s="4">
        <v>10</v>
      </c>
      <c r="G59" s="4" t="s">
        <v>22</v>
      </c>
      <c r="H59" s="24"/>
      <c r="I59" s="19"/>
    </row>
    <row r="60" spans="1:9" s="28" customFormat="1" ht="15" customHeight="1" x14ac:dyDescent="0.2">
      <c r="A60" s="1"/>
      <c r="B60" s="60" t="s">
        <v>34</v>
      </c>
      <c r="C60" s="60"/>
      <c r="D60" s="60"/>
      <c r="E60" s="60"/>
      <c r="F60" s="4">
        <v>40</v>
      </c>
      <c r="G60" s="4" t="s">
        <v>22</v>
      </c>
      <c r="H60" s="24"/>
      <c r="I60" s="20"/>
    </row>
    <row r="61" spans="1:9" s="28" customFormat="1" ht="15" customHeight="1" x14ac:dyDescent="0.2">
      <c r="A61" s="1"/>
      <c r="B61" s="60" t="s">
        <v>35</v>
      </c>
      <c r="C61" s="60"/>
      <c r="D61" s="60"/>
      <c r="E61" s="60"/>
      <c r="F61" s="4">
        <v>3</v>
      </c>
      <c r="G61" s="4" t="s">
        <v>22</v>
      </c>
      <c r="H61" s="24"/>
      <c r="I61" s="20"/>
    </row>
    <row r="62" spans="1:9" s="28" customFormat="1" ht="15" customHeight="1" x14ac:dyDescent="0.2">
      <c r="A62" s="1"/>
      <c r="B62" s="60" t="s">
        <v>36</v>
      </c>
      <c r="C62" s="60"/>
      <c r="D62" s="60"/>
      <c r="E62" s="60"/>
      <c r="F62" s="17"/>
      <c r="G62" s="4" t="s">
        <v>22</v>
      </c>
      <c r="H62" s="24"/>
      <c r="I62" s="20"/>
    </row>
    <row r="63" spans="1:9" s="28" customFormat="1" ht="15" customHeight="1" x14ac:dyDescent="0.2">
      <c r="A63" s="1"/>
      <c r="B63" s="60" t="s">
        <v>37</v>
      </c>
      <c r="C63" s="60"/>
      <c r="D63" s="60"/>
      <c r="E63" s="60"/>
      <c r="F63" s="17"/>
      <c r="G63" s="4" t="s">
        <v>22</v>
      </c>
      <c r="H63" s="24"/>
      <c r="I63" s="20"/>
    </row>
    <row r="64" spans="1:9" s="28" customFormat="1" ht="15" customHeight="1" x14ac:dyDescent="0.2">
      <c r="A64" s="1"/>
      <c r="B64" s="60" t="s">
        <v>40</v>
      </c>
      <c r="C64" s="60"/>
      <c r="D64" s="60"/>
      <c r="E64" s="60"/>
      <c r="F64" s="4">
        <v>2</v>
      </c>
      <c r="G64" s="4" t="s">
        <v>22</v>
      </c>
      <c r="H64" s="25"/>
      <c r="I64" s="21"/>
    </row>
    <row r="65" spans="1:17" x14ac:dyDescent="0.25">
      <c r="A65" s="61" t="s">
        <v>38</v>
      </c>
      <c r="B65" s="61"/>
      <c r="C65" s="61"/>
      <c r="D65" s="61"/>
      <c r="E65" s="61"/>
      <c r="F65" s="4" t="s">
        <v>71</v>
      </c>
      <c r="G65" s="4" t="s">
        <v>22</v>
      </c>
      <c r="H65" s="23" t="s">
        <v>71</v>
      </c>
      <c r="I65" s="18" t="s">
        <v>49</v>
      </c>
    </row>
    <row r="66" spans="1:17" x14ac:dyDescent="0.25">
      <c r="A66" s="60" t="s">
        <v>39</v>
      </c>
      <c r="B66" s="60"/>
      <c r="C66" s="60"/>
      <c r="D66" s="60"/>
      <c r="E66" s="60"/>
      <c r="F66" s="4">
        <v>45</v>
      </c>
      <c r="G66" s="4" t="s">
        <v>22</v>
      </c>
      <c r="H66" s="23">
        <f>F66/25</f>
        <v>1.8</v>
      </c>
      <c r="I66" s="18" t="s">
        <v>49</v>
      </c>
    </row>
    <row r="67" spans="1:17" x14ac:dyDescent="0.25">
      <c r="A67" s="13"/>
      <c r="B67" s="13"/>
      <c r="C67" s="13"/>
      <c r="D67" s="13"/>
      <c r="E67" s="13"/>
      <c r="F67" s="13"/>
      <c r="G67" s="13"/>
      <c r="H67" s="13"/>
      <c r="I67" s="13"/>
    </row>
    <row r="68" spans="1:17" x14ac:dyDescent="0.25">
      <c r="A68" s="13"/>
      <c r="B68" s="13"/>
      <c r="C68" s="13"/>
      <c r="D68" s="13"/>
      <c r="E68" s="13"/>
      <c r="F68" s="13"/>
      <c r="G68" s="13"/>
      <c r="H68" s="13"/>
      <c r="I68" s="13"/>
    </row>
    <row r="69" spans="1:17" x14ac:dyDescent="0.25">
      <c r="A69" s="16"/>
      <c r="B69" s="13"/>
      <c r="C69" s="13"/>
      <c r="D69" s="13"/>
      <c r="E69" s="13"/>
      <c r="F69" s="13"/>
      <c r="G69" s="13"/>
      <c r="H69" s="13"/>
      <c r="I69" s="13"/>
    </row>
    <row r="70" spans="1:17" ht="14.45" customHeight="1" x14ac:dyDescent="0.25">
      <c r="A70" s="13"/>
      <c r="B70" s="13"/>
      <c r="C70" s="13"/>
      <c r="D70" s="13"/>
      <c r="E70" s="13"/>
      <c r="F70" s="13"/>
      <c r="G70" s="13"/>
      <c r="H70" s="13"/>
      <c r="I70" s="13"/>
    </row>
    <row r="71" spans="1:17" ht="14.45" customHeight="1" x14ac:dyDescent="0.25">
      <c r="A71" s="14"/>
      <c r="B71" s="14"/>
      <c r="C71" s="14"/>
      <c r="D71" s="14"/>
      <c r="E71" s="14"/>
      <c r="F71" s="14"/>
      <c r="G71" s="14"/>
      <c r="H71" s="14"/>
      <c r="I71" s="14"/>
    </row>
    <row r="72" spans="1:17" ht="14.45" customHeight="1" x14ac:dyDescent="0.25">
      <c r="A72" s="14"/>
      <c r="B72" s="14"/>
      <c r="C72" s="14"/>
      <c r="D72" s="14"/>
      <c r="E72" s="14"/>
      <c r="F72" s="14"/>
      <c r="G72" s="14"/>
      <c r="H72" s="14"/>
      <c r="I72" s="14"/>
    </row>
    <row r="73" spans="1:17" ht="14.45" customHeight="1" x14ac:dyDescent="0.25">
      <c r="A73" s="14"/>
      <c r="B73" s="14"/>
      <c r="C73" s="14"/>
      <c r="D73" s="14"/>
      <c r="E73" s="14"/>
      <c r="F73" s="14"/>
      <c r="G73" s="14"/>
      <c r="H73" s="14"/>
      <c r="I73" s="14"/>
    </row>
    <row r="74" spans="1:17" ht="14.45" customHeight="1" x14ac:dyDescent="0.25"/>
    <row r="75" spans="1:17" ht="14.45" customHeight="1" x14ac:dyDescent="0.25"/>
    <row r="76" spans="1:17" ht="14.45" customHeight="1" x14ac:dyDescent="0.25"/>
    <row r="77" spans="1:17" ht="28.9" customHeight="1" x14ac:dyDescent="0.25"/>
    <row r="78" spans="1:17" ht="14.45" customHeight="1" x14ac:dyDescent="0.25"/>
    <row r="79" spans="1:17" s="13" customFormat="1" x14ac:dyDescent="0.25">
      <c r="A79" s="1"/>
      <c r="B79" s="1"/>
      <c r="C79" s="1"/>
      <c r="D79" s="1"/>
      <c r="E79" s="1"/>
      <c r="F79" s="1"/>
      <c r="G79" s="1"/>
      <c r="H79" s="1"/>
      <c r="I79" s="1"/>
    </row>
    <row r="80" spans="1:17" s="13" customFormat="1" ht="15" x14ac:dyDescent="0.25">
      <c r="A80" s="1"/>
      <c r="B80" s="1"/>
      <c r="C80" s="1"/>
      <c r="D80" s="1"/>
      <c r="E80" s="1"/>
      <c r="F80" s="1"/>
      <c r="G80" s="1"/>
      <c r="H80" s="1"/>
      <c r="I80" s="1"/>
      <c r="J80" s="14"/>
      <c r="K80" s="14"/>
      <c r="L80" s="14"/>
      <c r="M80" s="14"/>
      <c r="N80" s="14"/>
      <c r="O80" s="14"/>
      <c r="P80" s="14"/>
      <c r="Q80" s="14"/>
    </row>
    <row r="81" spans="1:17" s="13" customFormat="1" ht="15" x14ac:dyDescent="0.25">
      <c r="A81" s="1"/>
      <c r="B81" s="1"/>
      <c r="C81" s="1"/>
      <c r="D81" s="1"/>
      <c r="E81" s="1"/>
      <c r="F81" s="1"/>
      <c r="G81" s="1"/>
      <c r="H81" s="1"/>
      <c r="I81" s="1"/>
      <c r="J81" s="14"/>
      <c r="K81" s="14"/>
      <c r="L81" s="14"/>
      <c r="M81" s="14"/>
      <c r="N81" s="14"/>
      <c r="O81" s="14"/>
      <c r="P81" s="14"/>
      <c r="Q81" s="14"/>
    </row>
    <row r="82" spans="1:17" s="13" customFormat="1" ht="15" x14ac:dyDescent="0.25">
      <c r="A82" s="1"/>
      <c r="B82" s="1"/>
      <c r="C82" s="1"/>
      <c r="D82" s="1"/>
      <c r="E82" s="1"/>
      <c r="F82" s="1"/>
      <c r="G82" s="1"/>
      <c r="H82" s="1"/>
      <c r="I82" s="1"/>
      <c r="J82" s="14"/>
      <c r="K82" s="14"/>
      <c r="L82" s="14"/>
      <c r="M82" s="14"/>
      <c r="N82" s="14"/>
      <c r="O82" s="14"/>
      <c r="P82" s="14"/>
      <c r="Q82" s="14"/>
    </row>
    <row r="83" spans="1:17" s="14" customFormat="1" ht="15" x14ac:dyDescent="0.25">
      <c r="A83" s="1"/>
      <c r="B83" s="1"/>
      <c r="C83" s="1"/>
      <c r="D83" s="1"/>
      <c r="E83" s="1"/>
      <c r="F83" s="1"/>
      <c r="G83" s="1"/>
      <c r="H83" s="1"/>
      <c r="I83" s="1"/>
    </row>
    <row r="84" spans="1:17" s="14" customFormat="1" ht="15" x14ac:dyDescent="0.25">
      <c r="A84" s="1"/>
      <c r="B84" s="1"/>
      <c r="C84" s="1"/>
      <c r="D84" s="1"/>
      <c r="E84" s="1"/>
      <c r="F84" s="1"/>
      <c r="G84" s="1"/>
      <c r="H84" s="1"/>
      <c r="I84" s="1"/>
    </row>
    <row r="85" spans="1:17" s="14" customFormat="1" ht="15" x14ac:dyDescent="0.25">
      <c r="A85" s="1"/>
      <c r="B85" s="1"/>
      <c r="C85" s="1"/>
      <c r="D85" s="1"/>
      <c r="E85" s="1"/>
      <c r="F85" s="1"/>
      <c r="G85" s="1"/>
      <c r="H85" s="1"/>
      <c r="I85" s="1"/>
    </row>
  </sheetData>
  <mergeCells count="70">
    <mergeCell ref="A43:C43"/>
    <mergeCell ref="D43:I43"/>
    <mergeCell ref="A44:C44"/>
    <mergeCell ref="D44:I44"/>
    <mergeCell ref="C50:I51"/>
    <mergeCell ref="D4:I4"/>
    <mergeCell ref="D5:I5"/>
    <mergeCell ref="D6:I6"/>
    <mergeCell ref="D7:I7"/>
    <mergeCell ref="A13:E13"/>
    <mergeCell ref="A14:E14"/>
    <mergeCell ref="F13:I13"/>
    <mergeCell ref="F14:I14"/>
    <mergeCell ref="F11:I11"/>
    <mergeCell ref="F12:I12"/>
    <mergeCell ref="A12:E12"/>
    <mergeCell ref="A16:I16"/>
    <mergeCell ref="B38:I38"/>
    <mergeCell ref="A17:B18"/>
    <mergeCell ref="A3:I3"/>
    <mergeCell ref="A37:G37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A58:E58"/>
    <mergeCell ref="C48:I48"/>
    <mergeCell ref="C47:I47"/>
    <mergeCell ref="B42:I42"/>
    <mergeCell ref="D40:I40"/>
    <mergeCell ref="A40:C40"/>
    <mergeCell ref="A39:C39"/>
    <mergeCell ref="D39:I39"/>
    <mergeCell ref="A20:D20"/>
    <mergeCell ref="A21:A22"/>
    <mergeCell ref="H21:I21"/>
    <mergeCell ref="A28:I28"/>
    <mergeCell ref="B25:G25"/>
    <mergeCell ref="A33:I33"/>
    <mergeCell ref="B29:G29"/>
    <mergeCell ref="A66:E66"/>
    <mergeCell ref="B59:E59"/>
    <mergeCell ref="B60:E60"/>
    <mergeCell ref="B61:E61"/>
    <mergeCell ref="B62:E62"/>
    <mergeCell ref="B63:E63"/>
    <mergeCell ref="B64:E64"/>
    <mergeCell ref="A65:E65"/>
    <mergeCell ref="C18:I18"/>
    <mergeCell ref="A57:G57"/>
    <mergeCell ref="C49:I49"/>
    <mergeCell ref="A47:B49"/>
    <mergeCell ref="A50:B52"/>
    <mergeCell ref="C52:I52"/>
    <mergeCell ref="B24:G24"/>
    <mergeCell ref="B26:G26"/>
    <mergeCell ref="B27:G27"/>
    <mergeCell ref="B30:G30"/>
    <mergeCell ref="B31:G31"/>
    <mergeCell ref="B32:G32"/>
    <mergeCell ref="B34:G34"/>
    <mergeCell ref="B56:G56"/>
    <mergeCell ref="B55:G55"/>
    <mergeCell ref="A41:G4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2021-04-28T22:04:16Z</dcterms:modified>
</cp:coreProperties>
</file>