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944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4" i="1" l="1"/>
  <c r="F66" i="1" l="1"/>
  <c r="H66" i="1" s="1"/>
</calcChain>
</file>

<file path=xl/sharedStrings.xml><?xml version="1.0" encoding="utf-8"?>
<sst xmlns="http://schemas.openxmlformats.org/spreadsheetml/2006/main" count="131" uniqueCount="99">
  <si>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</si>
  <si>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</si>
  <si>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</si>
  <si>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</si>
  <si>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</si>
  <si>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</si>
  <si>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</si>
  <si>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</si>
  <si>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</si>
  <si>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</si>
  <si>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</si>
  <si>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</si>
  <si>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</si>
  <si>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</si>
  <si>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</si>
  <si>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</si>
  <si>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</si>
  <si>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</si>
  <si>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</si>
  <si>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</si>
  <si>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</si>
  <si>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</si>
  <si>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</si>
  <si>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</si>
  <si>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</si>
  <si>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</si>
  <si>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</si>
  <si>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</si>
  <si>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</si>
  <si>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</si>
  <si>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</si>
  <si>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</si>
  <si>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</si>
  <si>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</si>
  <si>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</si>
  <si>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</si>
  <si>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</si>
  <si>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</si>
  <si>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</si>
  <si>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</si>
  <si>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</si>
  <si>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</si>
  <si>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</si>
  <si>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</si>
  <si>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</si>
  <si>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Zarządzanie i inżynieria produkcji</t>
  </si>
  <si>
    <t>TZ</t>
  </si>
  <si>
    <t>Technologie produkcji surowca koszykarskiego</t>
  </si>
  <si>
    <t>Ćwiczenia laboratoryjne</t>
  </si>
  <si>
    <t>Ćwiczenia projektowe</t>
  </si>
  <si>
    <t>Produkcja biosurowców nieżywnościowych</t>
  </si>
  <si>
    <t>Katedra Eksploatacji Maszyn, Ergonomii i Procesów Produkcyjnych</t>
  </si>
  <si>
    <t>Wydział Inżynierii Produkcji i Energetyki</t>
  </si>
  <si>
    <t>efektu kierunkowego</t>
  </si>
  <si>
    <t>zaliczenie przedmiotu: Surowce i technologie produkcji</t>
  </si>
  <si>
    <t>kierunkowy, uzupełniający do wyboru OSP</t>
  </si>
  <si>
    <t>zaliczenie na ocenę</t>
  </si>
  <si>
    <t>technologię produkcji oraz technologię prac maszynowych wybranych gatunków roślin zielarskich, włóknistych i specjalnych</t>
  </si>
  <si>
    <t>budowę i własciwości oraz znaczenie roślinnych i zwierzęcych surowców nieżywnościowych</t>
  </si>
  <si>
    <t>opracować technologię produkcji wybranych gatunków roślin o przeznaczeniu nieżywnościowym oraz dobrać niezbędne wyposażenie techniczne</t>
  </si>
  <si>
    <t>dobierać metody i sposoby oraz techniki konserwacji surowca o przeznaczeniu nieżywnościowym, z uwzględnieniem wymagań technologicznych i jakościowych</t>
  </si>
  <si>
    <t>ciagłego podnoszenia kompetencji w celu zwiekszenia efektywności i jakości produkcji surowców nieżywnościowych</t>
  </si>
  <si>
    <t>Technologie produkcji roslinnych surowców farmaceutycznych i kosmetycznych</t>
  </si>
  <si>
    <t>Przegląd pozażywnościowych surowców pochodzenia rolniczego - roslinnego i zwierzecego</t>
  </si>
  <si>
    <t xml:space="preserve">Technologie produkcji roślinnych surowców dla przemysłu odzieżowego </t>
  </si>
  <si>
    <t>Technologie produkcji tytoniu i innych używek</t>
  </si>
  <si>
    <t>Zwierzęce surowce niespożywcze (podział, wykorzystanie, wymagania dotyczące jakości)</t>
  </si>
  <si>
    <t>rozstrzygania dylematów w obszarze produkcji surowców nieżywnościowych, z uwzględnieniem aspektów technicznych i pozatechnicznych</t>
  </si>
  <si>
    <t>ZIP1_W03</t>
  </si>
  <si>
    <t>ZIP1_W09</t>
  </si>
  <si>
    <t>ZPN_W2</t>
  </si>
  <si>
    <t>ZIP1_U08</t>
  </si>
  <si>
    <t>ZIP1_K04</t>
  </si>
  <si>
    <t>ZIP1_K03</t>
  </si>
  <si>
    <t>Budowa morfologiczna i anatomiczna włókna wełnianego - kryteria i metody oceny jakosci wełny jako surowca do przemysłu odzieżowego</t>
  </si>
  <si>
    <t xml:space="preserve">Budowa morfologiczna i anatomiczna pierza ptaków hodowlanych - sposoby identyfikacji, kryteria i metody oceny jakości surowca </t>
  </si>
  <si>
    <t xml:space="preserve">Surowce wikliniarskie i tytoniowe - właściwości i ocena </t>
  </si>
  <si>
    <t xml:space="preserve">Surowce roślinne na cele włókiennicze - właściwości i ocena </t>
  </si>
  <si>
    <t xml:space="preserve">Surowiec zielarski o przeznaczeniu farmaceutycznym i kosmetycznym - właściwości i ocena </t>
  </si>
  <si>
    <t>ZPN_W1, ZPN_W2, ZPN_K1, ZPN_K2</t>
  </si>
  <si>
    <t>ZPN_U1, ZPN_U2, ZPN_K1, ZPN_K2</t>
  </si>
  <si>
    <t>Ocena sprawozdań z ćwiczeń oraz kolokwum zaliczeniowe. Udział w ocenie końcowej przedmiotu: 25%</t>
  </si>
  <si>
    <t>ZPN_W1</t>
  </si>
  <si>
    <t>ZPN_U2</t>
  </si>
  <si>
    <t>ZPN_U1</t>
  </si>
  <si>
    <t>ZPN_K1</t>
  </si>
  <si>
    <t>ZPN_K2</t>
  </si>
  <si>
    <t>Opracowanie cyklu produkcyjnego wybranego gatunku rośliny zielarskiej</t>
  </si>
  <si>
    <t>Opracowanie cyklu produkcyjnego wybranego gatunku rośliny z grupy przemysłowych włóknistych i specjalnych</t>
  </si>
  <si>
    <t>Wykonanie i zaliczenie projektów. Udział w ocenie końcowej przedmiotu: 25%</t>
  </si>
  <si>
    <t>Egzamin pisemny. Udział w ocenie końcowej przedmiotu: 50%</t>
  </si>
  <si>
    <t>Litwinczuk A 2004 Surowce zwierzece: ocena i wykorzystanie PWRiL, Warszawa</t>
  </si>
  <si>
    <t>Kołodziej B. 2010 Poradnik dla plantatorów uprawa ziół PWRiL, Poznań</t>
  </si>
  <si>
    <t>Berbec S., Kawka S., Kołodziej B., Wisniewski J., Wolski T. 1994 Rośliny przemysłowe specjalne i zielarskie. WAR, Lublin</t>
  </si>
  <si>
    <t xml:space="preserve">Sawicka B. 2001 Agrotechnika i jakość cech roślin uprawnych. Wybrane zagadnienia. WAR, Lublin 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</si>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</sst>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2" xfId="0" applyFont="1" applyBorder="1"/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55" zoomScale="120" zoomScaleNormal="120" workbookViewId="0">
      <selection activeCell="A76" sqref="A76:F77"/>
    </sheetView>
  </sheetViews>
  <sheetFormatPr defaultColWidth="8.85546875" defaultRowHeight="12.75" x14ac:dyDescent="0.25"/>
  <cols>
    <col min="1" max="2" width="10.7109375" style="13" customWidth="1"/>
    <col min="3" max="6" width="8.85546875" style="13" customWidth="1"/>
    <col min="7" max="8" width="10.7109375" style="13" customWidth="1"/>
    <col min="9" max="9" width="7.7109375" style="13" customWidth="1"/>
    <col min="10" max="10" width="2.7109375" style="13" customWidth="1"/>
    <col min="11" max="16384" width="8.85546875" style="13"/>
  </cols>
  <sheetData>
    <row r="1" spans="1:9" s="4" customFormat="1" x14ac:dyDescent="0.25">
      <c r="A1" s="1" t="s">
        <v>0</v>
      </c>
    </row>
    <row r="2" spans="1:9" x14ac:dyDescent="0.25">
      <c r="A2" s="60" t="s">
        <v>50</v>
      </c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40" t="s">
        <v>1</v>
      </c>
      <c r="B3" s="36"/>
      <c r="C3" s="36"/>
      <c r="D3" s="36">
        <v>4</v>
      </c>
      <c r="E3" s="36"/>
      <c r="F3" s="36"/>
      <c r="G3" s="36"/>
      <c r="H3" s="36"/>
      <c r="I3" s="37"/>
    </row>
    <row r="4" spans="1:9" x14ac:dyDescent="0.25">
      <c r="A4" s="40" t="s">
        <v>2</v>
      </c>
      <c r="B4" s="36"/>
      <c r="C4" s="36"/>
      <c r="D4" s="37" t="s">
        <v>55</v>
      </c>
      <c r="E4" s="37"/>
      <c r="F4" s="37"/>
      <c r="G4" s="37"/>
      <c r="H4" s="37"/>
      <c r="I4" s="37"/>
    </row>
    <row r="5" spans="1:9" x14ac:dyDescent="0.25">
      <c r="A5" s="40" t="s">
        <v>3</v>
      </c>
      <c r="B5" s="36"/>
      <c r="C5" s="36"/>
      <c r="D5" s="37" t="s">
        <v>56</v>
      </c>
      <c r="E5" s="37"/>
      <c r="F5" s="37"/>
      <c r="G5" s="37"/>
      <c r="H5" s="37"/>
      <c r="I5" s="37"/>
    </row>
    <row r="6" spans="1:9" x14ac:dyDescent="0.25">
      <c r="A6" s="40" t="s">
        <v>4</v>
      </c>
      <c r="B6" s="36"/>
      <c r="C6" s="36"/>
      <c r="D6" s="38" t="s">
        <v>54</v>
      </c>
      <c r="E6" s="38"/>
      <c r="F6" s="38"/>
      <c r="G6" s="38"/>
      <c r="H6" s="38"/>
      <c r="I6" s="39"/>
    </row>
    <row r="8" spans="1:9" x14ac:dyDescent="0.25">
      <c r="A8" s="63" t="s">
        <v>5</v>
      </c>
      <c r="B8" s="63"/>
      <c r="C8" s="63"/>
      <c r="D8" s="63"/>
      <c r="E8" s="63"/>
      <c r="F8" s="63"/>
      <c r="G8" s="63"/>
      <c r="H8" s="63"/>
      <c r="I8" s="63"/>
    </row>
    <row r="9" spans="1:9" x14ac:dyDescent="0.25">
      <c r="A9" s="46" t="s">
        <v>45</v>
      </c>
      <c r="B9" s="46"/>
      <c r="C9" s="46"/>
      <c r="D9" s="46"/>
      <c r="E9" s="46"/>
      <c r="F9" s="46"/>
      <c r="G9" s="46"/>
      <c r="H9" s="46"/>
      <c r="I9" s="46"/>
    </row>
    <row r="10" spans="1:9" x14ac:dyDescent="0.25">
      <c r="A10" s="40" t="s">
        <v>6</v>
      </c>
      <c r="B10" s="36"/>
      <c r="C10" s="36"/>
      <c r="D10" s="36"/>
      <c r="E10" s="36"/>
      <c r="F10" s="36" t="s">
        <v>42</v>
      </c>
      <c r="G10" s="36"/>
      <c r="H10" s="36"/>
      <c r="I10" s="37"/>
    </row>
    <row r="11" spans="1:9" x14ac:dyDescent="0.25">
      <c r="A11" s="40" t="s">
        <v>7</v>
      </c>
      <c r="B11" s="36"/>
      <c r="C11" s="36"/>
      <c r="D11" s="36"/>
      <c r="E11" s="36"/>
      <c r="F11" s="36" t="s">
        <v>43</v>
      </c>
      <c r="G11" s="36"/>
      <c r="H11" s="36"/>
      <c r="I11" s="37"/>
    </row>
    <row r="12" spans="1:9" x14ac:dyDescent="0.25">
      <c r="A12" s="40" t="s">
        <v>8</v>
      </c>
      <c r="B12" s="36"/>
      <c r="C12" s="36"/>
      <c r="D12" s="36"/>
      <c r="E12" s="36"/>
      <c r="F12" s="36">
        <v>5</v>
      </c>
      <c r="G12" s="36"/>
      <c r="H12" s="36"/>
      <c r="I12" s="37"/>
    </row>
    <row r="13" spans="1:9" x14ac:dyDescent="0.25">
      <c r="A13" s="40" t="s">
        <v>9</v>
      </c>
      <c r="B13" s="36"/>
      <c r="C13" s="36"/>
      <c r="D13" s="36"/>
      <c r="E13" s="36"/>
      <c r="F13" s="36" t="s">
        <v>44</v>
      </c>
      <c r="G13" s="36"/>
      <c r="H13" s="36"/>
      <c r="I13" s="37"/>
    </row>
    <row r="15" spans="1:9" x14ac:dyDescent="0.25">
      <c r="A15" s="46" t="s">
        <v>10</v>
      </c>
      <c r="B15" s="46"/>
      <c r="C15" s="46"/>
      <c r="D15" s="46"/>
      <c r="E15" s="46"/>
      <c r="F15" s="46"/>
      <c r="G15" s="46"/>
      <c r="H15" s="46"/>
      <c r="I15" s="46"/>
    </row>
    <row r="16" spans="1:9" s="17" customFormat="1" ht="14.45" customHeight="1" x14ac:dyDescent="0.25">
      <c r="A16" s="65" t="s">
        <v>11</v>
      </c>
      <c r="B16" s="66"/>
      <c r="C16" s="27" t="s">
        <v>51</v>
      </c>
      <c r="D16" s="27"/>
      <c r="E16" s="27"/>
      <c r="F16" s="27"/>
      <c r="G16" s="27"/>
      <c r="H16" s="27"/>
      <c r="I16" s="28"/>
    </row>
    <row r="17" spans="1:9" s="17" customFormat="1" ht="14.45" customHeight="1" x14ac:dyDescent="0.25">
      <c r="A17" s="67"/>
      <c r="B17" s="68"/>
      <c r="C17" s="69" t="s">
        <v>52</v>
      </c>
      <c r="D17" s="69"/>
      <c r="E17" s="69"/>
      <c r="F17" s="69"/>
      <c r="G17" s="69"/>
      <c r="H17" s="69"/>
      <c r="I17" s="70"/>
    </row>
    <row r="19" spans="1:9" x14ac:dyDescent="0.25">
      <c r="A19" s="80" t="s">
        <v>12</v>
      </c>
      <c r="B19" s="80"/>
      <c r="C19" s="80"/>
      <c r="D19" s="80"/>
    </row>
    <row r="20" spans="1:9" x14ac:dyDescent="0.25">
      <c r="A20" s="81" t="s">
        <v>13</v>
      </c>
      <c r="B20" s="62" t="s">
        <v>14</v>
      </c>
      <c r="C20" s="62"/>
      <c r="D20" s="62"/>
      <c r="E20" s="62"/>
      <c r="F20" s="62"/>
      <c r="G20" s="62"/>
      <c r="H20" s="62" t="s">
        <v>15</v>
      </c>
      <c r="I20" s="82"/>
    </row>
    <row r="21" spans="1:9" ht="25.5" x14ac:dyDescent="0.25">
      <c r="A21" s="81"/>
      <c r="B21" s="62"/>
      <c r="C21" s="62"/>
      <c r="D21" s="62"/>
      <c r="E21" s="62"/>
      <c r="F21" s="62"/>
      <c r="G21" s="62"/>
      <c r="H21" s="10" t="s">
        <v>53</v>
      </c>
      <c r="I21" s="11" t="s">
        <v>16</v>
      </c>
    </row>
    <row r="22" spans="1:9" s="4" customFormat="1" ht="17.649999999999999" customHeight="1" x14ac:dyDescent="0.25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9" ht="28.9" customHeight="1" x14ac:dyDescent="0.25">
      <c r="A23" s="9" t="s">
        <v>82</v>
      </c>
      <c r="B23" s="83" t="s">
        <v>58</v>
      </c>
      <c r="C23" s="83"/>
      <c r="D23" s="83"/>
      <c r="E23" s="83"/>
      <c r="F23" s="83"/>
      <c r="G23" s="83"/>
      <c r="H23" s="18" t="s">
        <v>68</v>
      </c>
      <c r="I23" s="19" t="s">
        <v>46</v>
      </c>
    </row>
    <row r="24" spans="1:9" ht="28.9" customHeight="1" x14ac:dyDescent="0.25">
      <c r="A24" s="9" t="s">
        <v>70</v>
      </c>
      <c r="B24" s="41" t="s">
        <v>57</v>
      </c>
      <c r="C24" s="42"/>
      <c r="D24" s="42"/>
      <c r="E24" s="42"/>
      <c r="F24" s="42"/>
      <c r="G24" s="43"/>
      <c r="H24" s="18" t="s">
        <v>69</v>
      </c>
      <c r="I24" s="19" t="s">
        <v>46</v>
      </c>
    </row>
    <row r="25" spans="1:9" s="4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28.9" customHeight="1" x14ac:dyDescent="0.2">
      <c r="A26" s="9" t="s">
        <v>84</v>
      </c>
      <c r="B26" s="34" t="s">
        <v>59</v>
      </c>
      <c r="C26" s="44"/>
      <c r="D26" s="44"/>
      <c r="E26" s="44"/>
      <c r="F26" s="44"/>
      <c r="G26" s="45"/>
      <c r="H26" s="18" t="s">
        <v>71</v>
      </c>
      <c r="I26" s="19" t="s">
        <v>46</v>
      </c>
    </row>
    <row r="27" spans="1:9" ht="28.9" customHeight="1" x14ac:dyDescent="0.25">
      <c r="A27" s="9" t="s">
        <v>83</v>
      </c>
      <c r="B27" s="34" t="s">
        <v>60</v>
      </c>
      <c r="C27" s="35"/>
      <c r="D27" s="35"/>
      <c r="E27" s="35"/>
      <c r="F27" s="35"/>
      <c r="G27" s="29"/>
      <c r="H27" s="18" t="s">
        <v>71</v>
      </c>
      <c r="I27" s="19" t="s">
        <v>46</v>
      </c>
    </row>
    <row r="28" spans="1:9" s="4" customFormat="1" ht="17.649999999999999" customHeight="1" x14ac:dyDescent="0.25">
      <c r="A28" s="52" t="s">
        <v>20</v>
      </c>
      <c r="B28" s="53"/>
      <c r="C28" s="53"/>
      <c r="D28" s="53"/>
      <c r="E28" s="53"/>
      <c r="F28" s="53"/>
      <c r="G28" s="53"/>
      <c r="H28" s="53"/>
      <c r="I28" s="54"/>
    </row>
    <row r="29" spans="1:9" ht="28.9" customHeight="1" x14ac:dyDescent="0.25">
      <c r="A29" s="9" t="s">
        <v>85</v>
      </c>
      <c r="B29" s="31" t="s">
        <v>61</v>
      </c>
      <c r="C29" s="32"/>
      <c r="D29" s="32"/>
      <c r="E29" s="32"/>
      <c r="F29" s="32"/>
      <c r="G29" s="33"/>
      <c r="H29" s="18" t="s">
        <v>73</v>
      </c>
      <c r="I29" s="19" t="s">
        <v>46</v>
      </c>
    </row>
    <row r="30" spans="1:9" ht="28.9" customHeight="1" x14ac:dyDescent="0.25">
      <c r="A30" s="9" t="s">
        <v>86</v>
      </c>
      <c r="B30" s="31" t="s">
        <v>67</v>
      </c>
      <c r="C30" s="32"/>
      <c r="D30" s="32"/>
      <c r="E30" s="32"/>
      <c r="F30" s="32"/>
      <c r="G30" s="33"/>
      <c r="H30" s="18" t="s">
        <v>72</v>
      </c>
      <c r="I30" s="19" t="s">
        <v>46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61" t="s">
        <v>22</v>
      </c>
      <c r="B33" s="61"/>
      <c r="C33" s="61"/>
      <c r="D33" s="61"/>
      <c r="E33" s="61"/>
      <c r="F33" s="61"/>
      <c r="G33" s="61"/>
      <c r="H33" s="5">
        <v>20</v>
      </c>
      <c r="I33" s="12" t="s">
        <v>23</v>
      </c>
    </row>
    <row r="34" spans="1:9" x14ac:dyDescent="0.25">
      <c r="A34" s="50" t="s">
        <v>24</v>
      </c>
      <c r="B34" s="47" t="s">
        <v>63</v>
      </c>
      <c r="C34" s="27"/>
      <c r="D34" s="27"/>
      <c r="E34" s="27"/>
      <c r="F34" s="27"/>
      <c r="G34" s="27"/>
      <c r="H34" s="27"/>
      <c r="I34" s="28"/>
    </row>
    <row r="35" spans="1:9" x14ac:dyDescent="0.25">
      <c r="A35" s="51"/>
      <c r="B35" s="55" t="s">
        <v>62</v>
      </c>
      <c r="C35" s="56"/>
      <c r="D35" s="56"/>
      <c r="E35" s="56"/>
      <c r="F35" s="56"/>
      <c r="G35" s="56"/>
      <c r="H35" s="56"/>
      <c r="I35" s="56"/>
    </row>
    <row r="36" spans="1:9" x14ac:dyDescent="0.25">
      <c r="A36" s="51"/>
      <c r="B36" s="55" t="s">
        <v>64</v>
      </c>
      <c r="C36" s="56"/>
      <c r="D36" s="56"/>
      <c r="E36" s="56"/>
      <c r="F36" s="56"/>
      <c r="G36" s="56"/>
      <c r="H36" s="56"/>
      <c r="I36" s="56"/>
    </row>
    <row r="37" spans="1:9" x14ac:dyDescent="0.25">
      <c r="A37" s="51"/>
      <c r="B37" s="59" t="s">
        <v>65</v>
      </c>
      <c r="C37" s="56"/>
      <c r="D37" s="56"/>
      <c r="E37" s="56"/>
      <c r="F37" s="56"/>
      <c r="G37" s="56"/>
      <c r="H37" s="56"/>
      <c r="I37" s="56"/>
    </row>
    <row r="38" spans="1:9" x14ac:dyDescent="0.25">
      <c r="A38" s="51"/>
      <c r="B38" s="59" t="s">
        <v>47</v>
      </c>
      <c r="C38" s="56"/>
      <c r="D38" s="56"/>
      <c r="E38" s="56"/>
      <c r="F38" s="56"/>
      <c r="G38" s="56"/>
      <c r="H38" s="56"/>
      <c r="I38" s="56"/>
    </row>
    <row r="39" spans="1:9" x14ac:dyDescent="0.25">
      <c r="A39" s="51"/>
      <c r="B39" s="55" t="s">
        <v>66</v>
      </c>
      <c r="C39" s="56"/>
      <c r="D39" s="56"/>
      <c r="E39" s="56"/>
      <c r="F39" s="56"/>
      <c r="G39" s="56"/>
      <c r="H39" s="56"/>
      <c r="I39" s="56"/>
    </row>
    <row r="40" spans="1:9" x14ac:dyDescent="0.25">
      <c r="A40" s="57" t="s">
        <v>25</v>
      </c>
      <c r="B40" s="38"/>
      <c r="C40" s="38"/>
      <c r="D40" s="38" t="s">
        <v>79</v>
      </c>
      <c r="E40" s="38"/>
      <c r="F40" s="38"/>
      <c r="G40" s="38"/>
      <c r="H40" s="38"/>
      <c r="I40" s="39"/>
    </row>
    <row r="41" spans="1:9" ht="28.9" customHeight="1" x14ac:dyDescent="0.25">
      <c r="A41" s="29" t="s">
        <v>26</v>
      </c>
      <c r="B41" s="30"/>
      <c r="C41" s="30"/>
      <c r="D41" s="34" t="s">
        <v>90</v>
      </c>
      <c r="E41" s="35"/>
      <c r="F41" s="35"/>
      <c r="G41" s="35"/>
      <c r="H41" s="35"/>
      <c r="I41" s="35"/>
    </row>
    <row r="42" spans="1:9" s="4" customFormat="1" ht="17.649999999999999" customHeight="1" x14ac:dyDescent="0.25">
      <c r="A42" s="61" t="s">
        <v>48</v>
      </c>
      <c r="B42" s="61"/>
      <c r="C42" s="61"/>
      <c r="D42" s="61"/>
      <c r="E42" s="61"/>
      <c r="F42" s="61"/>
      <c r="G42" s="61"/>
      <c r="H42" s="5">
        <v>15</v>
      </c>
      <c r="I42" s="12" t="s">
        <v>23</v>
      </c>
    </row>
    <row r="43" spans="1:9" x14ac:dyDescent="0.25">
      <c r="A43" s="50" t="s">
        <v>24</v>
      </c>
      <c r="B43" s="47" t="s">
        <v>78</v>
      </c>
      <c r="C43" s="47"/>
      <c r="D43" s="47"/>
      <c r="E43" s="47"/>
      <c r="F43" s="47"/>
      <c r="G43" s="47"/>
      <c r="H43" s="47"/>
      <c r="I43" s="48"/>
    </row>
    <row r="44" spans="1:9" x14ac:dyDescent="0.25">
      <c r="A44" s="51"/>
      <c r="B44" s="55" t="s">
        <v>77</v>
      </c>
      <c r="C44" s="58"/>
      <c r="D44" s="58"/>
      <c r="E44" s="58"/>
      <c r="F44" s="58"/>
      <c r="G44" s="58"/>
      <c r="H44" s="58"/>
      <c r="I44" s="58"/>
    </row>
    <row r="45" spans="1:9" x14ac:dyDescent="0.25">
      <c r="A45" s="51"/>
      <c r="B45" s="55" t="s">
        <v>76</v>
      </c>
      <c r="C45" s="58"/>
      <c r="D45" s="58"/>
      <c r="E45" s="58"/>
      <c r="F45" s="58"/>
      <c r="G45" s="58"/>
      <c r="H45" s="58"/>
      <c r="I45" s="58"/>
    </row>
    <row r="46" spans="1:9" ht="28.9" customHeight="1" x14ac:dyDescent="0.25">
      <c r="A46" s="51"/>
      <c r="B46" s="55" t="s">
        <v>75</v>
      </c>
      <c r="C46" s="58"/>
      <c r="D46" s="58"/>
      <c r="E46" s="58"/>
      <c r="F46" s="58"/>
      <c r="G46" s="58"/>
      <c r="H46" s="58"/>
      <c r="I46" s="58"/>
    </row>
    <row r="47" spans="1:9" ht="28.9" customHeight="1" x14ac:dyDescent="0.25">
      <c r="A47" s="51"/>
      <c r="B47" s="55" t="s">
        <v>74</v>
      </c>
      <c r="C47" s="58"/>
      <c r="D47" s="58"/>
      <c r="E47" s="58"/>
      <c r="F47" s="58"/>
      <c r="G47" s="58"/>
      <c r="H47" s="58"/>
      <c r="I47" s="58"/>
    </row>
    <row r="48" spans="1:9" x14ac:dyDescent="0.25">
      <c r="A48" s="57" t="s">
        <v>25</v>
      </c>
      <c r="B48" s="38"/>
      <c r="C48" s="38"/>
      <c r="D48" s="38" t="s">
        <v>80</v>
      </c>
      <c r="E48" s="38"/>
      <c r="F48" s="38"/>
      <c r="G48" s="38"/>
      <c r="H48" s="38"/>
      <c r="I48" s="39"/>
    </row>
    <row r="49" spans="1:9" ht="28.9" customHeight="1" x14ac:dyDescent="0.25">
      <c r="A49" s="29" t="s">
        <v>26</v>
      </c>
      <c r="B49" s="30"/>
      <c r="C49" s="30"/>
      <c r="D49" s="34" t="s">
        <v>81</v>
      </c>
      <c r="E49" s="35"/>
      <c r="F49" s="35"/>
      <c r="G49" s="35"/>
      <c r="H49" s="35"/>
      <c r="I49" s="35"/>
    </row>
    <row r="50" spans="1:9" s="4" customFormat="1" ht="17.649999999999999" customHeight="1" x14ac:dyDescent="0.25">
      <c r="A50" s="61" t="s">
        <v>49</v>
      </c>
      <c r="B50" s="61"/>
      <c r="C50" s="61"/>
      <c r="D50" s="61"/>
      <c r="E50" s="61"/>
      <c r="F50" s="61"/>
      <c r="G50" s="61"/>
      <c r="H50" s="5">
        <v>10</v>
      </c>
      <c r="I50" s="12" t="s">
        <v>23</v>
      </c>
    </row>
    <row r="51" spans="1:9" ht="14.45" customHeight="1" x14ac:dyDescent="0.25">
      <c r="A51" s="50" t="s">
        <v>24</v>
      </c>
      <c r="B51" s="47" t="s">
        <v>87</v>
      </c>
      <c r="C51" s="47"/>
      <c r="D51" s="47"/>
      <c r="E51" s="47"/>
      <c r="F51" s="47"/>
      <c r="G51" s="47"/>
      <c r="H51" s="47"/>
      <c r="I51" s="48"/>
    </row>
    <row r="52" spans="1:9" ht="14.45" customHeight="1" x14ac:dyDescent="0.25">
      <c r="A52" s="51"/>
      <c r="B52" s="55" t="s">
        <v>88</v>
      </c>
      <c r="C52" s="58"/>
      <c r="D52" s="58"/>
      <c r="E52" s="58"/>
      <c r="F52" s="58"/>
      <c r="G52" s="58"/>
      <c r="H52" s="58"/>
      <c r="I52" s="58"/>
    </row>
    <row r="53" spans="1:9" x14ac:dyDescent="0.25">
      <c r="A53" s="57" t="s">
        <v>25</v>
      </c>
      <c r="B53" s="38"/>
      <c r="C53" s="38"/>
      <c r="D53" s="38" t="s">
        <v>80</v>
      </c>
      <c r="E53" s="38"/>
      <c r="F53" s="38"/>
      <c r="G53" s="38"/>
      <c r="H53" s="38"/>
      <c r="I53" s="39"/>
    </row>
    <row r="54" spans="1:9" ht="27.6" customHeight="1" x14ac:dyDescent="0.25">
      <c r="A54" s="29" t="s">
        <v>26</v>
      </c>
      <c r="B54" s="30"/>
      <c r="C54" s="30"/>
      <c r="D54" s="38" t="s">
        <v>89</v>
      </c>
      <c r="E54" s="38"/>
      <c r="F54" s="38"/>
      <c r="G54" s="38"/>
      <c r="H54" s="38"/>
      <c r="I54" s="39"/>
    </row>
    <row r="56" spans="1:9" x14ac:dyDescent="0.25">
      <c r="A56" s="1" t="s">
        <v>27</v>
      </c>
    </row>
    <row r="57" spans="1:9" s="17" customFormat="1" ht="14.45" customHeight="1" x14ac:dyDescent="0.25">
      <c r="A57" s="73" t="s">
        <v>28</v>
      </c>
      <c r="B57" s="74"/>
      <c r="C57" s="47" t="s">
        <v>91</v>
      </c>
      <c r="D57" s="47"/>
      <c r="E57" s="47"/>
      <c r="F57" s="47"/>
      <c r="G57" s="47"/>
      <c r="H57" s="47"/>
      <c r="I57" s="48"/>
    </row>
    <row r="58" spans="1:9" s="17" customFormat="1" ht="14.45" customHeight="1" x14ac:dyDescent="0.25">
      <c r="A58" s="75"/>
      <c r="B58" s="76"/>
      <c r="C58" s="71" t="s">
        <v>92</v>
      </c>
      <c r="D58" s="72"/>
      <c r="E58" s="72"/>
      <c r="F58" s="72"/>
      <c r="G58" s="72"/>
      <c r="H58" s="72"/>
      <c r="I58" s="72"/>
    </row>
    <row r="59" spans="1:9" ht="28.9" customHeight="1" x14ac:dyDescent="0.25">
      <c r="A59" s="73" t="s">
        <v>29</v>
      </c>
      <c r="B59" s="74"/>
      <c r="C59" s="47" t="s">
        <v>93</v>
      </c>
      <c r="D59" s="47"/>
      <c r="E59" s="47"/>
      <c r="F59" s="47"/>
      <c r="G59" s="47"/>
      <c r="H59" s="47"/>
      <c r="I59" s="48"/>
    </row>
    <row r="60" spans="1:9" ht="14.45" customHeight="1" x14ac:dyDescent="0.25">
      <c r="A60" s="75"/>
      <c r="B60" s="76"/>
      <c r="C60" s="77" t="s">
        <v>94</v>
      </c>
      <c r="D60" s="78"/>
      <c r="E60" s="78"/>
      <c r="F60" s="78"/>
      <c r="G60" s="78"/>
      <c r="H60" s="78"/>
      <c r="I60" s="79"/>
    </row>
    <row r="62" spans="1:9" x14ac:dyDescent="0.25">
      <c r="A62" s="4" t="s">
        <v>30</v>
      </c>
      <c r="B62" s="16"/>
      <c r="C62" s="16"/>
      <c r="D62" s="16"/>
      <c r="E62" s="16"/>
      <c r="F62" s="16"/>
      <c r="G62" s="16"/>
    </row>
    <row r="63" spans="1:9" x14ac:dyDescent="0.25">
      <c r="A63" s="20" t="s">
        <v>95</v>
      </c>
      <c r="B63" s="64" t="s">
        <v>96</v>
      </c>
      <c r="C63" s="64"/>
      <c r="D63" s="64"/>
      <c r="E63" s="64"/>
      <c r="F63" s="64"/>
      <c r="G63" s="64"/>
      <c r="H63" s="21">
        <v>4</v>
      </c>
      <c r="I63" s="8" t="s">
        <v>97</v>
      </c>
    </row>
    <row r="64" spans="1:9" x14ac:dyDescent="0.25">
      <c r="A64" s="20" t="s">
        <v>95</v>
      </c>
      <c r="B64" s="64" t="s">
        <v>98</v>
      </c>
      <c r="C64" s="64"/>
      <c r="D64" s="64"/>
      <c r="E64" s="64"/>
      <c r="F64" s="64"/>
      <c r="G64" s="64"/>
      <c r="H64" s="21">
        <v>0</v>
      </c>
      <c r="I64" s="8" t="s">
        <v>97</v>
      </c>
    </row>
    <row r="65" spans="1:9" x14ac:dyDescent="0.25">
      <c r="A65" s="49" t="s">
        <v>31</v>
      </c>
      <c r="B65" s="49"/>
      <c r="C65" s="49"/>
      <c r="D65" s="49"/>
      <c r="E65" s="49"/>
      <c r="F65" s="49"/>
      <c r="G65" s="49"/>
      <c r="H65" s="22"/>
      <c r="I65" s="15"/>
    </row>
    <row r="66" spans="1:9" ht="14.45" customHeight="1" x14ac:dyDescent="0.25">
      <c r="A66" s="32" t="s">
        <v>32</v>
      </c>
      <c r="B66" s="32"/>
      <c r="C66" s="32"/>
      <c r="D66" s="32"/>
      <c r="E66" s="32"/>
      <c r="F66" s="6">
        <f>SUM(F67:F72)</f>
        <v>52</v>
      </c>
      <c r="G66" s="6" t="s">
        <v>23</v>
      </c>
      <c r="H66" s="23">
        <f>+F66/25</f>
        <v>2.08</v>
      </c>
      <c r="I66" s="8" t="s">
        <v>97</v>
      </c>
    </row>
    <row r="67" spans="1:9" ht="14.45" customHeight="1" x14ac:dyDescent="0.25">
      <c r="A67" s="2" t="s">
        <v>33</v>
      </c>
      <c r="B67" s="64" t="s">
        <v>34</v>
      </c>
      <c r="C67" s="64"/>
      <c r="D67" s="64"/>
      <c r="E67" s="64"/>
      <c r="F67" s="6">
        <v>20</v>
      </c>
      <c r="G67" s="6" t="s">
        <v>23</v>
      </c>
      <c r="H67" s="24"/>
      <c r="I67" s="3"/>
    </row>
    <row r="68" spans="1:9" ht="14.45" customHeight="1" x14ac:dyDescent="0.25">
      <c r="B68" s="64" t="s">
        <v>35</v>
      </c>
      <c r="C68" s="64"/>
      <c r="D68" s="64"/>
      <c r="E68" s="64"/>
      <c r="F68" s="6">
        <v>25</v>
      </c>
      <c r="G68" s="6" t="s">
        <v>23</v>
      </c>
      <c r="H68" s="25"/>
      <c r="I68" s="14"/>
    </row>
    <row r="69" spans="1:9" ht="14.45" customHeight="1" x14ac:dyDescent="0.25">
      <c r="B69" s="64" t="s">
        <v>36</v>
      </c>
      <c r="C69" s="64"/>
      <c r="D69" s="64"/>
      <c r="E69" s="64"/>
      <c r="F69" s="6">
        <v>4</v>
      </c>
      <c r="G69" s="6" t="s">
        <v>23</v>
      </c>
      <c r="H69" s="25"/>
      <c r="I69" s="14"/>
    </row>
    <row r="70" spans="1:9" ht="14.45" customHeight="1" x14ac:dyDescent="0.25">
      <c r="B70" s="64" t="s">
        <v>37</v>
      </c>
      <c r="C70" s="64"/>
      <c r="D70" s="64"/>
      <c r="E70" s="64"/>
      <c r="F70" s="6" t="s">
        <v>18</v>
      </c>
      <c r="G70" s="6" t="s">
        <v>23</v>
      </c>
      <c r="H70" s="25"/>
      <c r="I70" s="14"/>
    </row>
    <row r="71" spans="1:9" ht="14.45" customHeight="1" x14ac:dyDescent="0.25">
      <c r="B71" s="64" t="s">
        <v>38</v>
      </c>
      <c r="C71" s="64"/>
      <c r="D71" s="64"/>
      <c r="E71" s="64"/>
      <c r="F71" s="6" t="s">
        <v>18</v>
      </c>
      <c r="G71" s="6" t="s">
        <v>23</v>
      </c>
      <c r="H71" s="25"/>
      <c r="I71" s="14"/>
    </row>
    <row r="72" spans="1:9" ht="14.45" customHeight="1" x14ac:dyDescent="0.25">
      <c r="B72" s="64" t="s">
        <v>41</v>
      </c>
      <c r="C72" s="64"/>
      <c r="D72" s="64"/>
      <c r="E72" s="64"/>
      <c r="F72" s="6">
        <v>3</v>
      </c>
      <c r="G72" s="6" t="s">
        <v>23</v>
      </c>
      <c r="H72" s="26"/>
      <c r="I72" s="7"/>
    </row>
    <row r="73" spans="1:9" ht="28.9" customHeight="1" x14ac:dyDescent="0.25">
      <c r="A73" s="32" t="s">
        <v>39</v>
      </c>
      <c r="B73" s="32"/>
      <c r="C73" s="32"/>
      <c r="D73" s="32"/>
      <c r="E73" s="32"/>
      <c r="F73" s="6" t="s">
        <v>18</v>
      </c>
      <c r="G73" s="6" t="s">
        <v>23</v>
      </c>
      <c r="H73" s="6" t="s">
        <v>18</v>
      </c>
      <c r="I73" s="8" t="s">
        <v>97</v>
      </c>
    </row>
    <row r="74" spans="1:9" ht="14.45" customHeight="1" x14ac:dyDescent="0.25">
      <c r="A74" s="64" t="s">
        <v>40</v>
      </c>
      <c r="B74" s="64"/>
      <c r="C74" s="64"/>
      <c r="D74" s="64"/>
      <c r="E74" s="64"/>
      <c r="F74" s="6">
        <v>48</v>
      </c>
      <c r="G74" s="6" t="s">
        <v>23</v>
      </c>
      <c r="H74" s="23">
        <f>+F74/25</f>
        <v>1.92</v>
      </c>
      <c r="I74" s="8" t="s">
        <v>97</v>
      </c>
    </row>
    <row r="77" spans="1:9" x14ac:dyDescent="0.25">
      <c r="A77" s="2"/>
    </row>
  </sheetData>
  <mergeCells count="85">
    <mergeCell ref="C17:I17"/>
    <mergeCell ref="C58:I58"/>
    <mergeCell ref="A57:B58"/>
    <mergeCell ref="C60:I60"/>
    <mergeCell ref="A59:B60"/>
    <mergeCell ref="B29:G29"/>
    <mergeCell ref="B52:I52"/>
    <mergeCell ref="A19:D19"/>
    <mergeCell ref="A20:A21"/>
    <mergeCell ref="H20:I20"/>
    <mergeCell ref="A25:I25"/>
    <mergeCell ref="B23:G23"/>
    <mergeCell ref="A43:A47"/>
    <mergeCell ref="A48:C48"/>
    <mergeCell ref="A66:E66"/>
    <mergeCell ref="A53:C53"/>
    <mergeCell ref="D53:I53"/>
    <mergeCell ref="A54:C54"/>
    <mergeCell ref="B63:G63"/>
    <mergeCell ref="B64:G64"/>
    <mergeCell ref="C59:I59"/>
    <mergeCell ref="D54:I54"/>
    <mergeCell ref="C57:I57"/>
    <mergeCell ref="A74:E74"/>
    <mergeCell ref="B67:E67"/>
    <mergeCell ref="B68:E68"/>
    <mergeCell ref="B69:E69"/>
    <mergeCell ref="B70:E70"/>
    <mergeCell ref="B71:E71"/>
    <mergeCell ref="B72:E72"/>
    <mergeCell ref="A73:E73"/>
    <mergeCell ref="A2:I2"/>
    <mergeCell ref="A50:G50"/>
    <mergeCell ref="A42:G4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D41:I41"/>
    <mergeCell ref="A16:B17"/>
    <mergeCell ref="B39:I39"/>
    <mergeCell ref="D48:I48"/>
    <mergeCell ref="A49:C49"/>
    <mergeCell ref="D49:I49"/>
    <mergeCell ref="A51:A52"/>
    <mergeCell ref="B51:I51"/>
    <mergeCell ref="A15:I15"/>
    <mergeCell ref="B43:I43"/>
    <mergeCell ref="A65:G65"/>
    <mergeCell ref="A34:A39"/>
    <mergeCell ref="B34:I34"/>
    <mergeCell ref="A28:I28"/>
    <mergeCell ref="B35:I35"/>
    <mergeCell ref="B36:I36"/>
    <mergeCell ref="A40:C40"/>
    <mergeCell ref="D40:I40"/>
    <mergeCell ref="B44:I44"/>
    <mergeCell ref="B45:I45"/>
    <mergeCell ref="B46:I46"/>
    <mergeCell ref="B47:I47"/>
    <mergeCell ref="B37:I37"/>
    <mergeCell ref="B38:I38"/>
    <mergeCell ref="C16:I16"/>
    <mergeCell ref="A41:C41"/>
    <mergeCell ref="B30:G30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4:G24"/>
    <mergeCell ref="B26:G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2021-04-27T19:11:03Z</dcterms:modified>
</cp:coreProperties>
</file>