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3" i="1" l="1"/>
  <c r="F85" i="1" l="1"/>
  <c r="H85" i="1" s="1"/>
</calcChain>
</file>

<file path=xl/sharedStrings.xml><?xml version="1.0" encoding="utf-8"?>
<sst xmlns="http://schemas.openxmlformats.org/spreadsheetml/2006/main" count="159" uniqueCount="126">
  <si>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</si>
  <si>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</si>
  <si>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</si>
  <si>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</si>
  <si>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</si>
  <si>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</si>
  <si>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</si>
  <si>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</si>
  <si>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</si>
  <si>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</si>
  <si>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</si>
  <si>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</si>
  <si>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</si>
  <si>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</si>
  <si>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</si>
  <si>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</si>
  <si>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</si>
  <si>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</si>
  <si>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</si>
  <si>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</si>
  <si>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</si>
  <si>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</si>
  <si>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</si>
  <si>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</si>
  <si>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</si>
  <si>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</si>
  <si>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</si>
  <si>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</si>
  <si>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</si>
  <si>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</si>
  <si>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</si>
  <si>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</si>
  <si>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</si>
  <si>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</si>
  <si>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</si>
  <si>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</si>
  <si>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</si>
  <si>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</si>
  <si>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</si>
  <si>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</si>
  <si>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</si>
  <si>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</si>
  <si>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</si>
  <si>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Czyszczenie i sortowanie materiałów: własciwosci fizyczne materiałów wykorzystywane w tych procesach, maszyny pneumatyczne, przesiewacze, złozone maszyny czyszczace, czyszczalnie i separatory elektroniczne i magnetyczne, sortowniki: mechaniczne, pneumatyczne, optyczne i hydrauliczne</t>
  </si>
  <si>
    <t>Rozdrabnianie ciał stałych: własciwosci reologiczne ciał stałych, teorie rozdrabniania, maszyny i urzadzenia rozdrabniajace: zginajace, szarpiace, udarowe, łamacze, scinajace, tnace.</t>
  </si>
  <si>
    <t>Formowanie i ekstradowanie materiałów: własciwosci ciał plastycznych, krzywa płyniecia materiałów biologicznych, maszyny walcujace, wykrawajace, formujace, wytłaczajace, ekstruzja i ekstrudery, ekspansja i ekspandery</t>
  </si>
  <si>
    <t>Rozdrabnianie cieczy: teorie rozdrabniania, homogenizacja i homogenizatory, rozpylanie cieczy i aparatura stosowana w tym procesie.</t>
  </si>
  <si>
    <t>Mieszanie aglomeracja charakterystyka procesu mieszania, mieszalniki, mieszarki, zgniatarki, ubijarki, Charakterystyka procesu aglomeracji, urządzenia do aglomeracji ( brykieciarki, tableciarki, granulatory).</t>
  </si>
  <si>
    <t>Mechaniczne rozdzielanie układów niejednorodnych charakterystyka procesu, prasy do wyciskania cieczy: hydrauliczne, pneumatyczne i mechaniczne, filtracja, przegrody filtracyjne, pomoce filtracyjne, osady, filtry mechaniczne, grawitacyjne, rozdzielanie zawiesin, odstojniki, klasyfikatory, rozdzielanie układów niejednorodnych w polu siły odsrodkowej, cyklony, wirówki</t>
  </si>
  <si>
    <t>Ogrzewanie i chłodzenie charakterystyka procesów cieplnych, ruch ciepła ustalony i nieustalony, własciwosci cieplne produktów spozywczych, przewodnosc cieplna własciwa, ciepło własciwe, współczynnik przewodzenia temperatury, bezprzewodowa wymiana ciepła, przeponowa wymiana ciepła ( maszyny i urzadzenia), termo wody</t>
  </si>
  <si>
    <t>Odparowywanie charakterystyka procesu ,aktywność procesu, wyparki, komora grzejna, komora oparów, skraplacz, wyparki jedno, dwu-, cztero- i więcej działowe, sprezanie odpadów i sprezarki</t>
  </si>
  <si>
    <t>Ekstrakcja charakterystyka procesu, ekstrakcja w układzie ciecz-ciecz, ekstrakcja w układzie ciało stałe-ciecz, ekstrakcja w stanie nadkrytycznym, ekstraktory</t>
  </si>
  <si>
    <t>Krystalizacja i rozpuszczanie- charakterystyka procesów, kinetyka krystalizacji, kinetyka rozpuszczania, krystalizatory, urzadzenia do rozpuszczania</t>
  </si>
  <si>
    <t>Destylacja i rektyfikacja charakterystyka procesów, destylacja prosta ( rózniczkowa), 1rektyfikacja, analiza pracy kolumny, instalacje o działaniu okresowym i ciągłym, instalacje destylacyjne i rektyfikacyjne stosowane w przemyśle rolono-spożywczym. Procesy membranowe charakterystyka procesu, charakterystyka membran półprzepuszczalnych, moduły membranowe, mikrofiltracja, ultra filtracja, nanofiltracja, odwrócona osmoza, elektroliza</t>
  </si>
  <si>
    <t>Filtracja</t>
  </si>
  <si>
    <t>Badanie kinematyki suszenia konwekcyjnego</t>
  </si>
  <si>
    <t>Badanie procesów destylacji</t>
  </si>
  <si>
    <t>Rozdrabnianie ciał stałych</t>
  </si>
  <si>
    <t>Maszyny do czyszczenia i odpylania</t>
  </si>
  <si>
    <t>polski</t>
  </si>
  <si>
    <t>Inżynieria przetwórstwa rolno-spożywczego</t>
  </si>
  <si>
    <t>SI</t>
  </si>
  <si>
    <t>TZ</t>
  </si>
  <si>
    <t>egzamin</t>
  </si>
  <si>
    <t>kierunkowy, obowiązkowy</t>
  </si>
  <si>
    <t>realizacja zajęć z przedmiotu: Surowce i technologie produkcji</t>
  </si>
  <si>
    <t>Zarządzanie i inżynieria produkcji</t>
  </si>
  <si>
    <t>Katedra Eksploatacji Maszyn, Ergonomii i Procesów Produkcyjnych</t>
  </si>
  <si>
    <t>Wydział Inżynierii Produkcji i Energetyki</t>
  </si>
  <si>
    <t>efektu kierunkowego</t>
  </si>
  <si>
    <t xml:space="preserve">Dyscyplina – </t>
  </si>
  <si>
    <t>ECTS</t>
  </si>
  <si>
    <t>Lewicki P. 1999 Inżynieria procesowa i aparatura przemysłu spożywczego. WNT, Warszawa</t>
  </si>
  <si>
    <t>Pijanowski E., Dłużewski M., Dłużewska A., Jarczyk A. 1996 Ogólna technologia żywności. WNT, Warszawa</t>
  </si>
  <si>
    <t>Kaleta A., Wojdalski J. 2008 Przetwórstow rolno-spożywcze. Wybrane zagadnienia inzynieryjno-produkcyjne i energetyczne. SGGW, Warszawa</t>
  </si>
  <si>
    <t>Lewicki P., Witrowa -Rajchert D. 2002 Inżynieria i Aparatura Przemysłu Spożywczego cz.I i cz. II. SGGW, Warszawa</t>
  </si>
  <si>
    <t>Jurczyk A., Dłużewska E. 2008 Wybrane zagadnienia z ogólnej technologii żywności. SGGW, Warszawa</t>
  </si>
  <si>
    <t>Wojdalski J. 2010 Użytkowanie maszyn i aparatury w przetwórstwie rolno-spożywczym. SGGW, Warszawa</t>
  </si>
  <si>
    <t>zagadnienia związane z budową oraz zasadą działania zespołów mechanicznych maszyn i urządzeń w przemyśle rolno-spożywczym oraz zna metody ich doboru i eksploatacji</t>
  </si>
  <si>
    <t>określać wpływ właściwości fizyko-chemicznych i technologicznych na przebieg procesów przetwórczych</t>
  </si>
  <si>
    <t>ocenić i krytycznie przeanalizować proces przetwarzania oraz zaproponować zmiany jego przebiegu</t>
  </si>
  <si>
    <t>Egzamin pisemny ograniczony czasowo. Udział w ocenie końcowej przedmiotu: 55%</t>
  </si>
  <si>
    <t>Ćwiczenia audytoryjne</t>
  </si>
  <si>
    <t>Ćwiczenia laboratoryjne</t>
  </si>
  <si>
    <t>Sprawozdania z ćwiczeń i laboratoryjnych oraz  odpowiedź ustna. Udział oceny średniej w ocenie końcowej przedmiotu: 30%</t>
  </si>
  <si>
    <t>Sprawozdanie z ćwiczeń obliczeniowych oraz zaliczenie ustne z tematyki ćwiczeń. Udział oceny średniej w ocenie końcowej przedmiotu: 15%</t>
  </si>
  <si>
    <t>Zamrażanie żywności - obliczenia</t>
  </si>
  <si>
    <t>Bilans procesu odparowywania - destylacja, rektyfikacja i wyparki</t>
  </si>
  <si>
    <t>Wydajność i ocena pracy maszyny w procesie technologicznym</t>
  </si>
  <si>
    <t>Zasady i kryteria doboru maszyn i urządzeń w procesie technologicznym</t>
  </si>
  <si>
    <t>Liczenie nakładów energetycznych, materiałowych i robocizny na produkcję</t>
  </si>
  <si>
    <t>Regulaminu laboratorium oraz metody oceny właściwosci fizycznych materiałów biologicznych</t>
  </si>
  <si>
    <t>dziedzina nauki inżynieryjno-techniczne, dyscyplina inżynieria mechaniczna (TZ)</t>
  </si>
  <si>
    <t>ZIP1_W03</t>
  </si>
  <si>
    <t>ZIP1_W08</t>
  </si>
  <si>
    <t>ZIP1_U04</t>
  </si>
  <si>
    <t>ZIP1_U03</t>
  </si>
  <si>
    <t>ZIP1_U15</t>
  </si>
  <si>
    <t>ZIP1_K01</t>
  </si>
  <si>
    <t>ZIP1_U05</t>
  </si>
  <si>
    <t>przeprowadzić ocenę i analizę funkcjonowania istniejących rozwiązań technicznych w przetwórstwie rolno-spożywczym</t>
  </si>
  <si>
    <t xml:space="preserve">projektować oraz modyfikować systemy stosowane w przetwórstwie rolno spożywczym </t>
  </si>
  <si>
    <t>Badania procesów zamrażania produktów spożywczych</t>
  </si>
  <si>
    <t>Podstawy gospodarki wodnej i energetycznej</t>
  </si>
  <si>
    <t>Procesy wstępnej obróbki materiałów i surowców</t>
  </si>
  <si>
    <t>Badanie procesów mieszania płynnych produktów spożywczych</t>
  </si>
  <si>
    <t>ZIP1_K03</t>
  </si>
  <si>
    <t>ZIP1_K04</t>
  </si>
  <si>
    <t>ocenić i krytycznie przeanalizować proces produkcyjny oraz zaproponować zmiany ekonomiczne,  techniczne i organizacyjne</t>
  </si>
  <si>
    <t>działania ze świadomością znaczenia odpowiedzialności inżyniera za jakość produkowanych pasz i żywności</t>
  </si>
  <si>
    <t>identyfikowania i rozstrzygania dylematów w zakresie eksploatacji maszyn i urządzeń przetwórstwa rolno-spożywczego</t>
  </si>
  <si>
    <t>Zakres i surowce przetwórstwa rolno-spożywczego.</t>
  </si>
  <si>
    <t xml:space="preserve">właściwości materiałów oraz surowców pochodzenia rolniczego i nierolniczego </t>
  </si>
  <si>
    <t>IPS_W1</t>
  </si>
  <si>
    <t>IPS_W2</t>
  </si>
  <si>
    <t>IPS_U1</t>
  </si>
  <si>
    <t>IPS_U2</t>
  </si>
  <si>
    <t>IPS_U3</t>
  </si>
  <si>
    <t>IPS_U4</t>
  </si>
  <si>
    <t>IPS_K1</t>
  </si>
  <si>
    <t>IPS_K2</t>
  </si>
  <si>
    <t>IPS_K3</t>
  </si>
  <si>
    <t>IPS_W1,  IPS_W2, IPS_K1, IPS_K2, IPS_K3</t>
  </si>
  <si>
    <t xml:space="preserve"> IPS_U1, IPS_U2, IPS_U3, IPS_U4, IPS_K1, IPS_K2, IPS_K3</t>
  </si>
  <si>
    <t xml:space="preserve"> IPS_W1, IPS_W2, IPS_U1, IPS_U2, IPS_U3, IPS_U4, IPS_K1, IPS_K2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</si>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</sst>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Fill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85" zoomScale="120" zoomScaleNormal="120" workbookViewId="0">
      <selection activeCell="E106" sqref="E106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53" t="s">
        <v>60</v>
      </c>
      <c r="B2" s="53"/>
      <c r="C2" s="53"/>
      <c r="D2" s="53"/>
      <c r="E2" s="53"/>
      <c r="F2" s="53"/>
      <c r="G2" s="53"/>
      <c r="H2" s="53"/>
      <c r="I2" s="53"/>
    </row>
    <row r="3" spans="1:9" x14ac:dyDescent="0.25">
      <c r="A3" s="37" t="s">
        <v>1</v>
      </c>
      <c r="B3" s="38"/>
      <c r="C3" s="38"/>
      <c r="D3" s="34">
        <v>6</v>
      </c>
      <c r="E3" s="34"/>
      <c r="F3" s="34"/>
      <c r="G3" s="34"/>
      <c r="H3" s="34"/>
      <c r="I3" s="35"/>
    </row>
    <row r="4" spans="1:9" x14ac:dyDescent="0.25">
      <c r="A4" s="37" t="s">
        <v>2</v>
      </c>
      <c r="B4" s="38"/>
      <c r="C4" s="38"/>
      <c r="D4" s="35" t="s">
        <v>64</v>
      </c>
      <c r="E4" s="36"/>
      <c r="F4" s="36"/>
      <c r="G4" s="36"/>
      <c r="H4" s="36"/>
      <c r="I4" s="36"/>
    </row>
    <row r="5" spans="1:9" x14ac:dyDescent="0.25">
      <c r="A5" s="37" t="s">
        <v>3</v>
      </c>
      <c r="B5" s="38"/>
      <c r="C5" s="38"/>
      <c r="D5" s="35" t="s">
        <v>63</v>
      </c>
      <c r="E5" s="36"/>
      <c r="F5" s="36"/>
      <c r="G5" s="36"/>
      <c r="H5" s="36"/>
      <c r="I5" s="36"/>
    </row>
    <row r="6" spans="1:9" ht="28.9" customHeight="1" x14ac:dyDescent="0.25">
      <c r="A6" s="37" t="s">
        <v>4</v>
      </c>
      <c r="B6" s="38"/>
      <c r="C6" s="38"/>
      <c r="D6" s="35" t="s">
        <v>65</v>
      </c>
      <c r="E6" s="36"/>
      <c r="F6" s="36"/>
      <c r="G6" s="36"/>
      <c r="H6" s="36"/>
      <c r="I6" s="36"/>
    </row>
    <row r="8" spans="1:9" x14ac:dyDescent="0.25">
      <c r="A8" s="59" t="s">
        <v>5</v>
      </c>
      <c r="B8" s="59"/>
      <c r="C8" s="59"/>
      <c r="D8" s="59"/>
      <c r="E8" s="59"/>
      <c r="F8" s="59"/>
      <c r="G8" s="59"/>
      <c r="H8" s="59"/>
      <c r="I8" s="59"/>
    </row>
    <row r="9" spans="1:9" x14ac:dyDescent="0.25">
      <c r="A9" s="40" t="s">
        <v>66</v>
      </c>
      <c r="B9" s="40"/>
      <c r="C9" s="40"/>
      <c r="D9" s="40"/>
      <c r="E9" s="40"/>
      <c r="F9" s="40"/>
      <c r="G9" s="40"/>
      <c r="H9" s="40"/>
      <c r="I9" s="40"/>
    </row>
    <row r="10" spans="1:9" x14ac:dyDescent="0.25">
      <c r="A10" s="37" t="s">
        <v>6</v>
      </c>
      <c r="B10" s="38"/>
      <c r="C10" s="38"/>
      <c r="D10" s="38"/>
      <c r="E10" s="38"/>
      <c r="F10" s="38" t="s">
        <v>42</v>
      </c>
      <c r="G10" s="38"/>
      <c r="H10" s="38"/>
      <c r="I10" s="39"/>
    </row>
    <row r="11" spans="1:9" x14ac:dyDescent="0.25">
      <c r="A11" s="37" t="s">
        <v>7</v>
      </c>
      <c r="B11" s="38"/>
      <c r="C11" s="38"/>
      <c r="D11" s="38"/>
      <c r="E11" s="38"/>
      <c r="F11" s="38" t="s">
        <v>61</v>
      </c>
      <c r="G11" s="38"/>
      <c r="H11" s="38"/>
      <c r="I11" s="39"/>
    </row>
    <row r="12" spans="1:9" x14ac:dyDescent="0.25">
      <c r="A12" s="37" t="s">
        <v>8</v>
      </c>
      <c r="B12" s="38"/>
      <c r="C12" s="38"/>
      <c r="D12" s="38"/>
      <c r="E12" s="38"/>
      <c r="F12" s="38">
        <v>4</v>
      </c>
      <c r="G12" s="38"/>
      <c r="H12" s="38"/>
      <c r="I12" s="39"/>
    </row>
    <row r="13" spans="1:9" x14ac:dyDescent="0.25">
      <c r="A13" s="37" t="s">
        <v>9</v>
      </c>
      <c r="B13" s="38"/>
      <c r="C13" s="38"/>
      <c r="D13" s="38"/>
      <c r="E13" s="38"/>
      <c r="F13" s="38" t="s">
        <v>59</v>
      </c>
      <c r="G13" s="38"/>
      <c r="H13" s="38"/>
      <c r="I13" s="39"/>
    </row>
    <row r="15" spans="1:9" x14ac:dyDescent="0.25">
      <c r="A15" s="40" t="s">
        <v>10</v>
      </c>
      <c r="B15" s="40"/>
      <c r="C15" s="40"/>
      <c r="D15" s="40"/>
      <c r="E15" s="40"/>
      <c r="F15" s="40"/>
      <c r="G15" s="40"/>
      <c r="H15" s="40"/>
      <c r="I15" s="40"/>
    </row>
    <row r="16" spans="1:9" s="16" customFormat="1" ht="14.45" customHeight="1" x14ac:dyDescent="0.25">
      <c r="A16" s="68" t="s">
        <v>11</v>
      </c>
      <c r="B16" s="69"/>
      <c r="C16" s="66" t="s">
        <v>67</v>
      </c>
      <c r="D16" s="66"/>
      <c r="E16" s="66"/>
      <c r="F16" s="66"/>
      <c r="G16" s="66"/>
      <c r="H16" s="66"/>
      <c r="I16" s="67"/>
    </row>
    <row r="17" spans="1:9" s="16" customFormat="1" ht="14.45" customHeight="1" x14ac:dyDescent="0.25">
      <c r="A17" s="70"/>
      <c r="B17" s="71"/>
      <c r="C17" s="72" t="s">
        <v>68</v>
      </c>
      <c r="D17" s="72"/>
      <c r="E17" s="72"/>
      <c r="F17" s="72"/>
      <c r="G17" s="72"/>
      <c r="H17" s="72"/>
      <c r="I17" s="73"/>
    </row>
    <row r="19" spans="1:9" x14ac:dyDescent="0.25">
      <c r="A19" s="77" t="s">
        <v>12</v>
      </c>
      <c r="B19" s="77"/>
      <c r="C19" s="77"/>
      <c r="D19" s="77"/>
    </row>
    <row r="20" spans="1:9" x14ac:dyDescent="0.25">
      <c r="A20" s="78" t="s">
        <v>13</v>
      </c>
      <c r="B20" s="55" t="s">
        <v>14</v>
      </c>
      <c r="C20" s="55"/>
      <c r="D20" s="55"/>
      <c r="E20" s="55"/>
      <c r="F20" s="55"/>
      <c r="G20" s="55"/>
      <c r="H20" s="55" t="s">
        <v>15</v>
      </c>
      <c r="I20" s="79"/>
    </row>
    <row r="21" spans="1:9" ht="25.5" x14ac:dyDescent="0.25">
      <c r="A21" s="78"/>
      <c r="B21" s="55"/>
      <c r="C21" s="55"/>
      <c r="D21" s="55"/>
      <c r="E21" s="55"/>
      <c r="F21" s="55"/>
      <c r="G21" s="55"/>
      <c r="H21" s="13" t="s">
        <v>69</v>
      </c>
      <c r="I21" s="14" t="s">
        <v>16</v>
      </c>
    </row>
    <row r="22" spans="1:9" s="4" customFormat="1" ht="17.649999999999999" customHeight="1" x14ac:dyDescent="0.25">
      <c r="A22" s="56" t="s">
        <v>17</v>
      </c>
      <c r="B22" s="57"/>
      <c r="C22" s="57"/>
      <c r="D22" s="57"/>
      <c r="E22" s="57"/>
      <c r="F22" s="57"/>
      <c r="G22" s="57"/>
      <c r="H22" s="57"/>
      <c r="I22" s="58"/>
    </row>
    <row r="23" spans="1:9" ht="17.649999999999999" customHeight="1" x14ac:dyDescent="0.25">
      <c r="A23" s="12" t="s">
        <v>113</v>
      </c>
      <c r="B23" s="81" t="s">
        <v>112</v>
      </c>
      <c r="C23" s="82"/>
      <c r="D23" s="82"/>
      <c r="E23" s="82"/>
      <c r="F23" s="82"/>
      <c r="G23" s="83"/>
      <c r="H23" s="23" t="s">
        <v>93</v>
      </c>
      <c r="I23" s="24" t="s">
        <v>62</v>
      </c>
    </row>
    <row r="24" spans="1:9" ht="43.15" customHeight="1" x14ac:dyDescent="0.25">
      <c r="A24" s="12" t="s">
        <v>114</v>
      </c>
      <c r="B24" s="81" t="s">
        <v>78</v>
      </c>
      <c r="C24" s="82"/>
      <c r="D24" s="82"/>
      <c r="E24" s="82"/>
      <c r="F24" s="82"/>
      <c r="G24" s="83"/>
      <c r="H24" s="23" t="s">
        <v>94</v>
      </c>
      <c r="I24" s="24" t="s">
        <v>62</v>
      </c>
    </row>
    <row r="25" spans="1:9" s="4" customFormat="1" ht="17.649999999999999" customHeight="1" x14ac:dyDescent="0.25">
      <c r="A25" s="56" t="s">
        <v>19</v>
      </c>
      <c r="B25" s="57"/>
      <c r="C25" s="57"/>
      <c r="D25" s="57"/>
      <c r="E25" s="57"/>
      <c r="F25" s="57"/>
      <c r="G25" s="57"/>
      <c r="H25" s="57"/>
      <c r="I25" s="58"/>
    </row>
    <row r="26" spans="1:9" ht="28.9" customHeight="1" x14ac:dyDescent="0.25">
      <c r="A26" s="12" t="s">
        <v>115</v>
      </c>
      <c r="B26" s="41" t="s">
        <v>79</v>
      </c>
      <c r="C26" s="42"/>
      <c r="D26" s="42"/>
      <c r="E26" s="42"/>
      <c r="F26" s="42"/>
      <c r="G26" s="80"/>
      <c r="H26" s="23" t="s">
        <v>96</v>
      </c>
      <c r="I26" s="24" t="s">
        <v>62</v>
      </c>
    </row>
    <row r="27" spans="1:9" ht="28.9" customHeight="1" x14ac:dyDescent="0.25">
      <c r="A27" s="12" t="s">
        <v>116</v>
      </c>
      <c r="B27" s="41" t="s">
        <v>101</v>
      </c>
      <c r="C27" s="42"/>
      <c r="D27" s="42"/>
      <c r="E27" s="42"/>
      <c r="F27" s="42"/>
      <c r="G27" s="80"/>
      <c r="H27" s="23" t="s">
        <v>95</v>
      </c>
      <c r="I27" s="24" t="s">
        <v>62</v>
      </c>
    </row>
    <row r="28" spans="1:9" ht="28.9" customHeight="1" x14ac:dyDescent="0.25">
      <c r="A28" s="31" t="s">
        <v>117</v>
      </c>
      <c r="B28" s="41" t="s">
        <v>100</v>
      </c>
      <c r="C28" s="42"/>
      <c r="D28" s="42"/>
      <c r="E28" s="42"/>
      <c r="F28" s="42"/>
      <c r="G28" s="80"/>
      <c r="H28" s="23" t="s">
        <v>99</v>
      </c>
      <c r="I28" s="24" t="s">
        <v>62</v>
      </c>
    </row>
    <row r="29" spans="1:9" ht="28.9" customHeight="1" x14ac:dyDescent="0.25">
      <c r="A29" s="31" t="s">
        <v>118</v>
      </c>
      <c r="B29" s="41" t="s">
        <v>80</v>
      </c>
      <c r="C29" s="42"/>
      <c r="D29" s="42"/>
      <c r="E29" s="42"/>
      <c r="F29" s="42"/>
      <c r="G29" s="80"/>
      <c r="H29" s="23" t="s">
        <v>97</v>
      </c>
      <c r="I29" s="24" t="s">
        <v>62</v>
      </c>
    </row>
    <row r="30" spans="1:9" s="4" customFormat="1" ht="19.5" customHeight="1" x14ac:dyDescent="0.25">
      <c r="A30" s="56" t="s">
        <v>20</v>
      </c>
      <c r="B30" s="57"/>
      <c r="C30" s="57"/>
      <c r="D30" s="57"/>
      <c r="E30" s="57"/>
      <c r="F30" s="57"/>
      <c r="G30" s="57"/>
      <c r="H30" s="57"/>
      <c r="I30" s="58"/>
    </row>
    <row r="31" spans="1:9" ht="28.9" customHeight="1" x14ac:dyDescent="0.25">
      <c r="A31" s="12" t="s">
        <v>119</v>
      </c>
      <c r="B31" s="74" t="s">
        <v>108</v>
      </c>
      <c r="C31" s="75"/>
      <c r="D31" s="75"/>
      <c r="E31" s="75"/>
      <c r="F31" s="75"/>
      <c r="G31" s="76"/>
      <c r="H31" s="23" t="s">
        <v>98</v>
      </c>
      <c r="I31" s="24" t="s">
        <v>62</v>
      </c>
    </row>
    <row r="32" spans="1:9" ht="28.9" customHeight="1" x14ac:dyDescent="0.25">
      <c r="A32" s="12" t="s">
        <v>120</v>
      </c>
      <c r="B32" s="74" t="s">
        <v>110</v>
      </c>
      <c r="C32" s="75"/>
      <c r="D32" s="75"/>
      <c r="E32" s="75"/>
      <c r="F32" s="75"/>
      <c r="G32" s="76"/>
      <c r="H32" s="23" t="s">
        <v>106</v>
      </c>
      <c r="I32" s="24" t="s">
        <v>62</v>
      </c>
    </row>
    <row r="33" spans="1:9" ht="28.9" customHeight="1" x14ac:dyDescent="0.25">
      <c r="A33" s="32" t="s">
        <v>121</v>
      </c>
      <c r="B33" s="74" t="s">
        <v>109</v>
      </c>
      <c r="C33" s="75"/>
      <c r="D33" s="75"/>
      <c r="E33" s="75"/>
      <c r="F33" s="75"/>
      <c r="G33" s="76"/>
      <c r="H33" s="33" t="s">
        <v>107</v>
      </c>
      <c r="I33" s="24" t="s">
        <v>62</v>
      </c>
    </row>
    <row r="35" spans="1:9" x14ac:dyDescent="0.25">
      <c r="A35" s="1" t="s">
        <v>21</v>
      </c>
    </row>
    <row r="36" spans="1:9" s="4" customFormat="1" ht="13.9" customHeight="1" x14ac:dyDescent="0.25">
      <c r="A36" s="54" t="s">
        <v>22</v>
      </c>
      <c r="B36" s="54"/>
      <c r="C36" s="54"/>
      <c r="D36" s="54"/>
      <c r="E36" s="54"/>
      <c r="F36" s="54"/>
      <c r="G36" s="54"/>
      <c r="H36" s="5">
        <v>45</v>
      </c>
      <c r="I36" s="6" t="s">
        <v>23</v>
      </c>
    </row>
    <row r="37" spans="1:9" s="16" customFormat="1" ht="15" customHeight="1" x14ac:dyDescent="0.25">
      <c r="A37" s="43" t="s">
        <v>24</v>
      </c>
      <c r="B37" s="46" t="s">
        <v>111</v>
      </c>
      <c r="C37" s="46"/>
      <c r="D37" s="46"/>
      <c r="E37" s="46"/>
      <c r="F37" s="46"/>
      <c r="G37" s="46"/>
      <c r="H37" s="46"/>
      <c r="I37" s="47"/>
    </row>
    <row r="38" spans="1:9" s="16" customFormat="1" ht="42" customHeight="1" x14ac:dyDescent="0.25">
      <c r="A38" s="44"/>
      <c r="B38" s="48" t="s">
        <v>43</v>
      </c>
      <c r="C38" s="48"/>
      <c r="D38" s="48"/>
      <c r="E38" s="48"/>
      <c r="F38" s="48"/>
      <c r="G38" s="48"/>
      <c r="H38" s="48"/>
      <c r="I38" s="49"/>
    </row>
    <row r="39" spans="1:9" ht="30" customHeight="1" x14ac:dyDescent="0.25">
      <c r="A39" s="44"/>
      <c r="B39" s="49" t="s">
        <v>44</v>
      </c>
      <c r="C39" s="52"/>
      <c r="D39" s="52"/>
      <c r="E39" s="52"/>
      <c r="F39" s="52"/>
      <c r="G39" s="52"/>
      <c r="H39" s="52"/>
      <c r="I39" s="52"/>
    </row>
    <row r="40" spans="1:9" ht="40.5" customHeight="1" x14ac:dyDescent="0.25">
      <c r="A40" s="44"/>
      <c r="B40" s="49" t="s">
        <v>45</v>
      </c>
      <c r="C40" s="52"/>
      <c r="D40" s="52"/>
      <c r="E40" s="52"/>
      <c r="F40" s="52"/>
      <c r="G40" s="52"/>
      <c r="H40" s="52"/>
      <c r="I40" s="52"/>
    </row>
    <row r="41" spans="1:9" ht="28.9" customHeight="1" x14ac:dyDescent="0.25">
      <c r="A41" s="44"/>
      <c r="B41" s="49" t="s">
        <v>46</v>
      </c>
      <c r="C41" s="52"/>
      <c r="D41" s="52"/>
      <c r="E41" s="52"/>
      <c r="F41" s="52"/>
      <c r="G41" s="52"/>
      <c r="H41" s="52"/>
      <c r="I41" s="52"/>
    </row>
    <row r="42" spans="1:9" ht="28.9" customHeight="1" x14ac:dyDescent="0.25">
      <c r="A42" s="44"/>
      <c r="B42" s="49" t="s">
        <v>47</v>
      </c>
      <c r="C42" s="52"/>
      <c r="D42" s="52"/>
      <c r="E42" s="52"/>
      <c r="F42" s="52"/>
      <c r="G42" s="52"/>
      <c r="H42" s="52"/>
      <c r="I42" s="52"/>
    </row>
    <row r="43" spans="1:9" ht="57" customHeight="1" x14ac:dyDescent="0.25">
      <c r="A43" s="44"/>
      <c r="B43" s="49" t="s">
        <v>48</v>
      </c>
      <c r="C43" s="52"/>
      <c r="D43" s="52"/>
      <c r="E43" s="52"/>
      <c r="F43" s="52"/>
      <c r="G43" s="52"/>
      <c r="H43" s="52"/>
      <c r="I43" s="52"/>
    </row>
    <row r="44" spans="1:9" ht="56.25" customHeight="1" x14ac:dyDescent="0.25">
      <c r="A44" s="44"/>
      <c r="B44" s="49" t="s">
        <v>49</v>
      </c>
      <c r="C44" s="52"/>
      <c r="D44" s="52"/>
      <c r="E44" s="52"/>
      <c r="F44" s="52"/>
      <c r="G44" s="52"/>
      <c r="H44" s="52"/>
      <c r="I44" s="52"/>
    </row>
    <row r="45" spans="1:9" ht="28.9" customHeight="1" x14ac:dyDescent="0.25">
      <c r="A45" s="44"/>
      <c r="B45" s="49" t="s">
        <v>50</v>
      </c>
      <c r="C45" s="52"/>
      <c r="D45" s="52"/>
      <c r="E45" s="52"/>
      <c r="F45" s="52"/>
      <c r="G45" s="52"/>
      <c r="H45" s="52"/>
      <c r="I45" s="52"/>
    </row>
    <row r="46" spans="1:9" ht="28.9" customHeight="1" x14ac:dyDescent="0.25">
      <c r="A46" s="44"/>
      <c r="B46" s="49" t="s">
        <v>51</v>
      </c>
      <c r="C46" s="52"/>
      <c r="D46" s="52"/>
      <c r="E46" s="52"/>
      <c r="F46" s="52"/>
      <c r="G46" s="52"/>
      <c r="H46" s="52"/>
      <c r="I46" s="52"/>
    </row>
    <row r="47" spans="1:9" ht="28.9" customHeight="1" x14ac:dyDescent="0.25">
      <c r="A47" s="44"/>
      <c r="B47" s="48" t="s">
        <v>52</v>
      </c>
      <c r="C47" s="48"/>
      <c r="D47" s="48"/>
      <c r="E47" s="48"/>
      <c r="F47" s="48"/>
      <c r="G47" s="48"/>
      <c r="H47" s="48"/>
      <c r="I47" s="49"/>
    </row>
    <row r="48" spans="1:9" ht="69" customHeight="1" x14ac:dyDescent="0.25">
      <c r="A48" s="45"/>
      <c r="B48" s="50" t="s">
        <v>53</v>
      </c>
      <c r="C48" s="50"/>
      <c r="D48" s="50"/>
      <c r="E48" s="50"/>
      <c r="F48" s="50"/>
      <c r="G48" s="50"/>
      <c r="H48" s="50"/>
      <c r="I48" s="51"/>
    </row>
    <row r="49" spans="1:9" x14ac:dyDescent="0.25">
      <c r="A49" s="60" t="s">
        <v>25</v>
      </c>
      <c r="B49" s="61"/>
      <c r="C49" s="61"/>
      <c r="D49" s="62" t="s">
        <v>122</v>
      </c>
      <c r="E49" s="62"/>
      <c r="F49" s="62"/>
      <c r="G49" s="62"/>
      <c r="H49" s="62"/>
      <c r="I49" s="63"/>
    </row>
    <row r="50" spans="1:9" ht="28.9" customHeight="1" x14ac:dyDescent="0.25">
      <c r="A50" s="64" t="s">
        <v>26</v>
      </c>
      <c r="B50" s="65"/>
      <c r="C50" s="65"/>
      <c r="D50" s="41" t="s">
        <v>81</v>
      </c>
      <c r="E50" s="42"/>
      <c r="F50" s="42"/>
      <c r="G50" s="42"/>
      <c r="H50" s="42"/>
      <c r="I50" s="42"/>
    </row>
    <row r="51" spans="1:9" s="27" customFormat="1" ht="13.9" customHeight="1" x14ac:dyDescent="0.2">
      <c r="A51" s="54" t="s">
        <v>83</v>
      </c>
      <c r="B51" s="54"/>
      <c r="C51" s="54"/>
      <c r="D51" s="54"/>
      <c r="E51" s="54"/>
      <c r="F51" s="54"/>
      <c r="G51" s="54"/>
      <c r="H51" s="5">
        <v>30</v>
      </c>
      <c r="I51" s="6" t="s">
        <v>23</v>
      </c>
    </row>
    <row r="52" spans="1:9" x14ac:dyDescent="0.25">
      <c r="A52" s="43" t="s">
        <v>24</v>
      </c>
      <c r="B52" s="46" t="s">
        <v>91</v>
      </c>
      <c r="C52" s="46"/>
      <c r="D52" s="46"/>
      <c r="E52" s="46"/>
      <c r="F52" s="46"/>
      <c r="G52" s="46"/>
      <c r="H52" s="46"/>
      <c r="I52" s="47"/>
    </row>
    <row r="53" spans="1:9" x14ac:dyDescent="0.25">
      <c r="A53" s="44"/>
      <c r="B53" s="49" t="s">
        <v>102</v>
      </c>
      <c r="C53" s="52"/>
      <c r="D53" s="52"/>
      <c r="E53" s="52"/>
      <c r="F53" s="52"/>
      <c r="G53" s="52"/>
      <c r="H53" s="52"/>
      <c r="I53" s="52"/>
    </row>
    <row r="54" spans="1:9" x14ac:dyDescent="0.25">
      <c r="A54" s="44"/>
      <c r="B54" s="49" t="s">
        <v>54</v>
      </c>
      <c r="C54" s="52"/>
      <c r="D54" s="52"/>
      <c r="E54" s="52"/>
      <c r="F54" s="52"/>
      <c r="G54" s="52"/>
      <c r="H54" s="52"/>
      <c r="I54" s="52"/>
    </row>
    <row r="55" spans="1:9" x14ac:dyDescent="0.25">
      <c r="A55" s="44"/>
      <c r="B55" s="49" t="s">
        <v>103</v>
      </c>
      <c r="C55" s="52"/>
      <c r="D55" s="52"/>
      <c r="E55" s="52"/>
      <c r="F55" s="52"/>
      <c r="G55" s="52"/>
      <c r="H55" s="52"/>
      <c r="I55" s="52"/>
    </row>
    <row r="56" spans="1:9" x14ac:dyDescent="0.25">
      <c r="A56" s="44"/>
      <c r="B56" s="49" t="s">
        <v>55</v>
      </c>
      <c r="C56" s="52"/>
      <c r="D56" s="52"/>
      <c r="E56" s="52"/>
      <c r="F56" s="52"/>
      <c r="G56" s="52"/>
      <c r="H56" s="52"/>
      <c r="I56" s="52"/>
    </row>
    <row r="57" spans="1:9" x14ac:dyDescent="0.25">
      <c r="A57" s="44"/>
      <c r="B57" s="49" t="s">
        <v>56</v>
      </c>
      <c r="C57" s="52"/>
      <c r="D57" s="52"/>
      <c r="E57" s="52"/>
      <c r="F57" s="52"/>
      <c r="G57" s="52"/>
      <c r="H57" s="52"/>
      <c r="I57" s="52"/>
    </row>
    <row r="58" spans="1:9" x14ac:dyDescent="0.25">
      <c r="A58" s="44"/>
      <c r="B58" s="49" t="s">
        <v>104</v>
      </c>
      <c r="C58" s="52"/>
      <c r="D58" s="52"/>
      <c r="E58" s="52"/>
      <c r="F58" s="52"/>
      <c r="G58" s="52"/>
      <c r="H58" s="52"/>
      <c r="I58" s="52"/>
    </row>
    <row r="59" spans="1:9" x14ac:dyDescent="0.25">
      <c r="A59" s="44"/>
      <c r="B59" s="49" t="s">
        <v>57</v>
      </c>
      <c r="C59" s="52"/>
      <c r="D59" s="52"/>
      <c r="E59" s="52"/>
      <c r="F59" s="52"/>
      <c r="G59" s="52"/>
      <c r="H59" s="52"/>
      <c r="I59" s="52"/>
    </row>
    <row r="60" spans="1:9" x14ac:dyDescent="0.25">
      <c r="A60" s="44"/>
      <c r="B60" s="48" t="s">
        <v>58</v>
      </c>
      <c r="C60" s="48"/>
      <c r="D60" s="48"/>
      <c r="E60" s="48"/>
      <c r="F60" s="48"/>
      <c r="G60" s="48"/>
      <c r="H60" s="48"/>
      <c r="I60" s="49"/>
    </row>
    <row r="61" spans="1:9" x14ac:dyDescent="0.25">
      <c r="A61" s="45"/>
      <c r="B61" s="50" t="s">
        <v>105</v>
      </c>
      <c r="C61" s="50"/>
      <c r="D61" s="50"/>
      <c r="E61" s="50"/>
      <c r="F61" s="50"/>
      <c r="G61" s="50"/>
      <c r="H61" s="50"/>
      <c r="I61" s="51"/>
    </row>
    <row r="62" spans="1:9" x14ac:dyDescent="0.25">
      <c r="A62" s="60" t="s">
        <v>25</v>
      </c>
      <c r="B62" s="61"/>
      <c r="C62" s="61"/>
      <c r="D62" s="62" t="s">
        <v>123</v>
      </c>
      <c r="E62" s="62"/>
      <c r="F62" s="62"/>
      <c r="G62" s="62"/>
      <c r="H62" s="62"/>
      <c r="I62" s="63"/>
    </row>
    <row r="63" spans="1:9" ht="35.450000000000003" customHeight="1" x14ac:dyDescent="0.25">
      <c r="A63" s="64" t="s">
        <v>26</v>
      </c>
      <c r="B63" s="65"/>
      <c r="C63" s="65"/>
      <c r="D63" s="86" t="s">
        <v>84</v>
      </c>
      <c r="E63" s="86"/>
      <c r="F63" s="86"/>
      <c r="G63" s="86"/>
      <c r="H63" s="86"/>
      <c r="I63" s="41"/>
    </row>
    <row r="64" spans="1:9" s="27" customFormat="1" x14ac:dyDescent="0.2">
      <c r="A64" s="54" t="s">
        <v>82</v>
      </c>
      <c r="B64" s="54"/>
      <c r="C64" s="54"/>
      <c r="D64" s="54"/>
      <c r="E64" s="54"/>
      <c r="F64" s="54"/>
      <c r="G64" s="54"/>
      <c r="H64" s="5">
        <v>15</v>
      </c>
      <c r="I64" s="6" t="s">
        <v>23</v>
      </c>
    </row>
    <row r="65" spans="1:9" x14ac:dyDescent="0.25">
      <c r="A65" s="43" t="s">
        <v>24</v>
      </c>
      <c r="B65" s="46" t="s">
        <v>86</v>
      </c>
      <c r="C65" s="46"/>
      <c r="D65" s="46"/>
      <c r="E65" s="46"/>
      <c r="F65" s="46"/>
      <c r="G65" s="46"/>
      <c r="H65" s="46"/>
      <c r="I65" s="47"/>
    </row>
    <row r="66" spans="1:9" x14ac:dyDescent="0.25">
      <c r="A66" s="44"/>
      <c r="B66" s="49" t="s">
        <v>87</v>
      </c>
      <c r="C66" s="52"/>
      <c r="D66" s="52"/>
      <c r="E66" s="52"/>
      <c r="F66" s="52"/>
      <c r="G66" s="52"/>
      <c r="H66" s="52"/>
      <c r="I66" s="52"/>
    </row>
    <row r="67" spans="1:9" x14ac:dyDescent="0.25">
      <c r="A67" s="44"/>
      <c r="B67" s="49" t="s">
        <v>88</v>
      </c>
      <c r="C67" s="52"/>
      <c r="D67" s="52"/>
      <c r="E67" s="52"/>
      <c r="F67" s="52"/>
      <c r="G67" s="52"/>
      <c r="H67" s="52"/>
      <c r="I67" s="52"/>
    </row>
    <row r="68" spans="1:9" x14ac:dyDescent="0.25">
      <c r="A68" s="44"/>
      <c r="B68" s="49" t="s">
        <v>89</v>
      </c>
      <c r="C68" s="52"/>
      <c r="D68" s="52"/>
      <c r="E68" s="52"/>
      <c r="F68" s="52"/>
      <c r="G68" s="52"/>
      <c r="H68" s="52"/>
      <c r="I68" s="52"/>
    </row>
    <row r="69" spans="1:9" x14ac:dyDescent="0.25">
      <c r="A69" s="44"/>
      <c r="B69" s="49" t="s">
        <v>90</v>
      </c>
      <c r="C69" s="52"/>
      <c r="D69" s="52"/>
      <c r="E69" s="52"/>
      <c r="F69" s="52"/>
      <c r="G69" s="52"/>
      <c r="H69" s="52"/>
      <c r="I69" s="52"/>
    </row>
    <row r="70" spans="1:9" x14ac:dyDescent="0.25">
      <c r="A70" s="60" t="s">
        <v>25</v>
      </c>
      <c r="B70" s="61"/>
      <c r="C70" s="61"/>
      <c r="D70" s="61" t="s">
        <v>124</v>
      </c>
      <c r="E70" s="61"/>
      <c r="F70" s="61"/>
      <c r="G70" s="61"/>
      <c r="H70" s="61"/>
      <c r="I70" s="91"/>
    </row>
    <row r="71" spans="1:9" ht="27.6" customHeight="1" x14ac:dyDescent="0.25">
      <c r="A71" s="64" t="s">
        <v>26</v>
      </c>
      <c r="B71" s="65"/>
      <c r="C71" s="65"/>
      <c r="D71" s="65" t="s">
        <v>85</v>
      </c>
      <c r="E71" s="65"/>
      <c r="F71" s="65"/>
      <c r="G71" s="65"/>
      <c r="H71" s="65"/>
      <c r="I71" s="92"/>
    </row>
    <row r="73" spans="1:9" x14ac:dyDescent="0.25">
      <c r="A73" s="1" t="s">
        <v>27</v>
      </c>
    </row>
    <row r="74" spans="1:9" ht="14.45" customHeight="1" x14ac:dyDescent="0.25">
      <c r="A74" s="88" t="s">
        <v>28</v>
      </c>
      <c r="B74" s="66"/>
      <c r="C74" s="46" t="s">
        <v>72</v>
      </c>
      <c r="D74" s="46"/>
      <c r="E74" s="46"/>
      <c r="F74" s="46"/>
      <c r="G74" s="46"/>
      <c r="H74" s="46"/>
      <c r="I74" s="47"/>
    </row>
    <row r="75" spans="1:9" ht="28.9" customHeight="1" x14ac:dyDescent="0.25">
      <c r="A75" s="89"/>
      <c r="B75" s="90"/>
      <c r="C75" s="48" t="s">
        <v>77</v>
      </c>
      <c r="D75" s="48"/>
      <c r="E75" s="48"/>
      <c r="F75" s="48"/>
      <c r="G75" s="48"/>
      <c r="H75" s="48"/>
      <c r="I75" s="49"/>
    </row>
    <row r="76" spans="1:9" ht="28.9" customHeight="1" x14ac:dyDescent="0.25">
      <c r="A76" s="89"/>
      <c r="B76" s="90"/>
      <c r="C76" s="48" t="s">
        <v>73</v>
      </c>
      <c r="D76" s="48"/>
      <c r="E76" s="48"/>
      <c r="F76" s="48"/>
      <c r="G76" s="48"/>
      <c r="H76" s="48"/>
      <c r="I76" s="49"/>
    </row>
    <row r="77" spans="1:9" ht="28.9" customHeight="1" x14ac:dyDescent="0.25">
      <c r="A77" s="88" t="s">
        <v>29</v>
      </c>
      <c r="B77" s="66"/>
      <c r="C77" s="46" t="s">
        <v>74</v>
      </c>
      <c r="D77" s="46"/>
      <c r="E77" s="46"/>
      <c r="F77" s="46"/>
      <c r="G77" s="46"/>
      <c r="H77" s="46"/>
      <c r="I77" s="47"/>
    </row>
    <row r="78" spans="1:9" ht="28.9" customHeight="1" x14ac:dyDescent="0.25">
      <c r="A78" s="89"/>
      <c r="B78" s="90"/>
      <c r="C78" s="48" t="s">
        <v>75</v>
      </c>
      <c r="D78" s="48"/>
      <c r="E78" s="48"/>
      <c r="F78" s="48"/>
      <c r="G78" s="48"/>
      <c r="H78" s="48"/>
      <c r="I78" s="49"/>
    </row>
    <row r="79" spans="1:9" ht="28.9" customHeight="1" x14ac:dyDescent="0.25">
      <c r="A79" s="94"/>
      <c r="B79" s="72"/>
      <c r="C79" s="50" t="s">
        <v>76</v>
      </c>
      <c r="D79" s="50"/>
      <c r="E79" s="50"/>
      <c r="F79" s="50"/>
      <c r="G79" s="50"/>
      <c r="H79" s="50"/>
      <c r="I79" s="51"/>
    </row>
    <row r="81" spans="1:9" x14ac:dyDescent="0.25">
      <c r="A81" s="4" t="s">
        <v>30</v>
      </c>
      <c r="B81" s="11"/>
      <c r="C81" s="11"/>
      <c r="D81" s="11"/>
      <c r="E81" s="11"/>
      <c r="F81" s="11"/>
      <c r="G81" s="11"/>
    </row>
    <row r="82" spans="1:9" x14ac:dyDescent="0.25">
      <c r="A82" s="17" t="s">
        <v>70</v>
      </c>
      <c r="B82" s="93" t="s">
        <v>92</v>
      </c>
      <c r="C82" s="93"/>
      <c r="D82" s="93"/>
      <c r="E82" s="93"/>
      <c r="F82" s="93"/>
      <c r="G82" s="93"/>
      <c r="H82" s="18">
        <v>6</v>
      </c>
      <c r="I82" s="8" t="s">
        <v>71</v>
      </c>
    </row>
    <row r="83" spans="1:9" x14ac:dyDescent="0.25">
      <c r="A83" s="17" t="s">
        <v>70</v>
      </c>
      <c r="B83" s="93" t="s">
        <v>125</v>
      </c>
      <c r="C83" s="93"/>
      <c r="D83" s="93"/>
      <c r="E83" s="93"/>
      <c r="F83" s="93"/>
      <c r="G83" s="93"/>
      <c r="H83" s="19">
        <v>0</v>
      </c>
      <c r="I83" s="8" t="s">
        <v>71</v>
      </c>
    </row>
    <row r="84" spans="1:9" x14ac:dyDescent="0.25">
      <c r="A84" s="87" t="s">
        <v>31</v>
      </c>
      <c r="B84" s="87"/>
      <c r="C84" s="87"/>
      <c r="D84" s="87"/>
      <c r="E84" s="87"/>
      <c r="F84" s="87"/>
      <c r="G84" s="87"/>
      <c r="H84" s="30"/>
      <c r="I84" s="28"/>
    </row>
    <row r="85" spans="1:9" ht="14.45" customHeight="1" x14ac:dyDescent="0.25">
      <c r="A85" s="85" t="s">
        <v>32</v>
      </c>
      <c r="B85" s="85"/>
      <c r="C85" s="85"/>
      <c r="D85" s="85"/>
      <c r="E85" s="85"/>
      <c r="F85" s="9">
        <f>SUM(F86:F91)</f>
        <v>98</v>
      </c>
      <c r="G85" s="9" t="s">
        <v>23</v>
      </c>
      <c r="H85" s="20">
        <f>+F85/25</f>
        <v>3.92</v>
      </c>
      <c r="I85" s="8" t="s">
        <v>71</v>
      </c>
    </row>
    <row r="86" spans="1:9" ht="14.45" customHeight="1" x14ac:dyDescent="0.25">
      <c r="A86" s="10" t="s">
        <v>33</v>
      </c>
      <c r="B86" s="84" t="s">
        <v>34</v>
      </c>
      <c r="C86" s="84"/>
      <c r="D86" s="84"/>
      <c r="E86" s="84"/>
      <c r="F86" s="9">
        <v>45</v>
      </c>
      <c r="G86" s="9" t="s">
        <v>23</v>
      </c>
      <c r="H86" s="21"/>
      <c r="I86" s="3"/>
    </row>
    <row r="87" spans="1:9" ht="14.45" customHeight="1" x14ac:dyDescent="0.25">
      <c r="A87" s="25"/>
      <c r="B87" s="84" t="s">
        <v>35</v>
      </c>
      <c r="C87" s="84"/>
      <c r="D87" s="84"/>
      <c r="E87" s="84"/>
      <c r="F87" s="9">
        <v>45</v>
      </c>
      <c r="G87" s="9" t="s">
        <v>23</v>
      </c>
      <c r="H87" s="29"/>
      <c r="I87" s="26"/>
    </row>
    <row r="88" spans="1:9" ht="14.45" customHeight="1" x14ac:dyDescent="0.25">
      <c r="A88" s="25"/>
      <c r="B88" s="84" t="s">
        <v>36</v>
      </c>
      <c r="C88" s="84"/>
      <c r="D88" s="84"/>
      <c r="E88" s="84"/>
      <c r="F88" s="9">
        <v>6</v>
      </c>
      <c r="G88" s="9" t="s">
        <v>23</v>
      </c>
      <c r="H88" s="29"/>
      <c r="I88" s="26"/>
    </row>
    <row r="89" spans="1:9" ht="14.45" customHeight="1" x14ac:dyDescent="0.25">
      <c r="A89" s="25"/>
      <c r="B89" s="84" t="s">
        <v>37</v>
      </c>
      <c r="C89" s="84"/>
      <c r="D89" s="84"/>
      <c r="E89" s="84"/>
      <c r="F89" s="19" t="s">
        <v>18</v>
      </c>
      <c r="G89" s="9" t="s">
        <v>23</v>
      </c>
      <c r="H89" s="29"/>
      <c r="I89" s="26"/>
    </row>
    <row r="90" spans="1:9" ht="14.45" customHeight="1" x14ac:dyDescent="0.25">
      <c r="A90" s="25"/>
      <c r="B90" s="84" t="s">
        <v>38</v>
      </c>
      <c r="C90" s="84"/>
      <c r="D90" s="84"/>
      <c r="E90" s="84"/>
      <c r="F90" s="19" t="s">
        <v>18</v>
      </c>
      <c r="G90" s="9" t="s">
        <v>23</v>
      </c>
      <c r="H90" s="29"/>
      <c r="I90" s="26"/>
    </row>
    <row r="91" spans="1:9" ht="14.45" customHeight="1" x14ac:dyDescent="0.25">
      <c r="A91" s="25"/>
      <c r="B91" s="84" t="s">
        <v>41</v>
      </c>
      <c r="C91" s="84"/>
      <c r="D91" s="84"/>
      <c r="E91" s="84"/>
      <c r="F91" s="9">
        <v>2</v>
      </c>
      <c r="G91" s="9" t="s">
        <v>23</v>
      </c>
      <c r="H91" s="22"/>
      <c r="I91" s="7"/>
    </row>
    <row r="92" spans="1:9" ht="28.9" customHeight="1" x14ac:dyDescent="0.25">
      <c r="A92" s="85" t="s">
        <v>39</v>
      </c>
      <c r="B92" s="85"/>
      <c r="C92" s="85"/>
      <c r="D92" s="85"/>
      <c r="E92" s="85"/>
      <c r="F92" s="19" t="s">
        <v>18</v>
      </c>
      <c r="G92" s="9" t="s">
        <v>23</v>
      </c>
      <c r="H92" s="19" t="s">
        <v>18</v>
      </c>
      <c r="I92" s="8" t="s">
        <v>71</v>
      </c>
    </row>
    <row r="93" spans="1:9" ht="14.45" customHeight="1" x14ac:dyDescent="0.25">
      <c r="A93" s="84" t="s">
        <v>40</v>
      </c>
      <c r="B93" s="84"/>
      <c r="C93" s="84"/>
      <c r="D93" s="84"/>
      <c r="E93" s="84"/>
      <c r="F93" s="9">
        <v>52</v>
      </c>
      <c r="G93" s="9" t="s">
        <v>23</v>
      </c>
      <c r="H93" s="20">
        <f>+F93/25</f>
        <v>2.08</v>
      </c>
      <c r="I93" s="8" t="s">
        <v>71</v>
      </c>
    </row>
    <row r="96" spans="1:9" x14ac:dyDescent="0.25">
      <c r="A96" s="2"/>
    </row>
  </sheetData>
  <mergeCells count="104">
    <mergeCell ref="D70:I70"/>
    <mergeCell ref="A71:C71"/>
    <mergeCell ref="D71:I71"/>
    <mergeCell ref="C74:I74"/>
    <mergeCell ref="B82:G82"/>
    <mergeCell ref="B83:G83"/>
    <mergeCell ref="C75:I75"/>
    <mergeCell ref="C76:I76"/>
    <mergeCell ref="C78:I78"/>
    <mergeCell ref="C79:I79"/>
    <mergeCell ref="A77:B79"/>
    <mergeCell ref="A62:C62"/>
    <mergeCell ref="D62:I62"/>
    <mergeCell ref="A93:E93"/>
    <mergeCell ref="B86:E86"/>
    <mergeCell ref="B87:E87"/>
    <mergeCell ref="B88:E88"/>
    <mergeCell ref="B89:E89"/>
    <mergeCell ref="B90:E90"/>
    <mergeCell ref="B91:E91"/>
    <mergeCell ref="A92:E92"/>
    <mergeCell ref="C77:I77"/>
    <mergeCell ref="B66:I66"/>
    <mergeCell ref="B67:I67"/>
    <mergeCell ref="B68:I68"/>
    <mergeCell ref="B69:I69"/>
    <mergeCell ref="A63:C63"/>
    <mergeCell ref="D63:I63"/>
    <mergeCell ref="A65:A69"/>
    <mergeCell ref="B65:I65"/>
    <mergeCell ref="A84:G84"/>
    <mergeCell ref="A64:G64"/>
    <mergeCell ref="A74:B76"/>
    <mergeCell ref="A85:E85"/>
    <mergeCell ref="A70:C70"/>
    <mergeCell ref="C17:I17"/>
    <mergeCell ref="B47:I47"/>
    <mergeCell ref="B48:I48"/>
    <mergeCell ref="A30:I30"/>
    <mergeCell ref="B31:G31"/>
    <mergeCell ref="A19:D19"/>
    <mergeCell ref="A20:A21"/>
    <mergeCell ref="H20:I20"/>
    <mergeCell ref="A25:I25"/>
    <mergeCell ref="B32:G32"/>
    <mergeCell ref="B27:G27"/>
    <mergeCell ref="B26:G26"/>
    <mergeCell ref="B28:G28"/>
    <mergeCell ref="B23:G23"/>
    <mergeCell ref="B24:G24"/>
    <mergeCell ref="B29:G29"/>
    <mergeCell ref="B33:G33"/>
    <mergeCell ref="A2:I2"/>
    <mergeCell ref="A51:G51"/>
    <mergeCell ref="A36:G36"/>
    <mergeCell ref="B20:G21"/>
    <mergeCell ref="A22:I22"/>
    <mergeCell ref="A3:C3"/>
    <mergeCell ref="A4:C4"/>
    <mergeCell ref="A5:C5"/>
    <mergeCell ref="A6:C6"/>
    <mergeCell ref="A8:I8"/>
    <mergeCell ref="B41:I41"/>
    <mergeCell ref="B42:I42"/>
    <mergeCell ref="B43:I43"/>
    <mergeCell ref="B44:I44"/>
    <mergeCell ref="B45:I45"/>
    <mergeCell ref="A49:C49"/>
    <mergeCell ref="D49:I49"/>
    <mergeCell ref="B46:I46"/>
    <mergeCell ref="A50:C50"/>
    <mergeCell ref="C16:I16"/>
    <mergeCell ref="A15:I15"/>
    <mergeCell ref="A13:E13"/>
    <mergeCell ref="F13:I13"/>
    <mergeCell ref="A16:B17"/>
    <mergeCell ref="D50:I50"/>
    <mergeCell ref="A52:A61"/>
    <mergeCell ref="B52:I52"/>
    <mergeCell ref="B60:I60"/>
    <mergeCell ref="B61:I61"/>
    <mergeCell ref="B57:I57"/>
    <mergeCell ref="B58:I58"/>
    <mergeCell ref="B59:I59"/>
    <mergeCell ref="A37:A48"/>
    <mergeCell ref="B37:I37"/>
    <mergeCell ref="B39:I39"/>
    <mergeCell ref="B40:I40"/>
    <mergeCell ref="B55:I55"/>
    <mergeCell ref="B56:I56"/>
    <mergeCell ref="B53:I53"/>
    <mergeCell ref="B54:I54"/>
    <mergeCell ref="B38:I38"/>
    <mergeCell ref="D3:I3"/>
    <mergeCell ref="D4:I4"/>
    <mergeCell ref="D5:I5"/>
    <mergeCell ref="D6:I6"/>
    <mergeCell ref="A12:E12"/>
    <mergeCell ref="F12:I12"/>
    <mergeCell ref="F10:I10"/>
    <mergeCell ref="F11:I11"/>
    <mergeCell ref="A9:I9"/>
    <mergeCell ref="A10:E10"/>
    <mergeCell ref="A11:E1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2021-04-27T19:22:22Z</dcterms:modified>
</cp:coreProperties>
</file>