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Programy studiów_aktualne_2021\TiL_I STOPIEŃ NIESTACJONARNE\Z_4_Sylabusy_TiL_1nst\"/>
    </mc:Choice>
  </mc:AlternateContent>
  <bookViews>
    <workbookView xWindow="20055" yWindow="-105" windowWidth="20730" windowHeight="1176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78" i="1" l="1"/>
  <c r="H79" i="1"/>
  <c r="F71" i="1"/>
  <c r="H71" i="1" s="1"/>
</calcChain>
</file>

<file path=xl/sharedStrings.xml><?xml version="1.0" encoding="utf-8"?>
<sst xmlns="http://schemas.openxmlformats.org/spreadsheetml/2006/main" count="130" uniqueCount="103">
  <si>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</si>
  <si>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</si>
  <si>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</si>
  <si>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</si>
  <si>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</si>
  <si>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</si>
  <si>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</si>
  <si>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</si>
  <si>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</si>
  <si>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</si>
  <si>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</si>
  <si>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</si>
  <si>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</si>
  <si>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</si>
  <si>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</si>
  <si>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</si>
  <si>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</si>
  <si>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</si>
  <si>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</si>
  <si>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</si>
  <si>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</si>
  <si>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</si>
  <si>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</si>
  <si>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</si>
  <si>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</si>
  <si>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</si>
  <si>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</si>
  <si>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</si>
  <si>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</si>
  <si>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</si>
  <si>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</si>
  <si>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</si>
  <si>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</si>
  <si>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</si>
  <si>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</si>
  <si>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</si>
  <si>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</si>
  <si>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</si>
  <si>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</si>
  <si>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</si>
  <si>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</si>
  <si>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</si>
  <si>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</si>
  <si>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</si>
  <si>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</si>
  <si>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>Finanse i rachunkowość</t>
  </si>
  <si>
    <t xml:space="preserve">zaliczenie końcowe w formie pisemnej, ograniczone czasowo (ocena pozytywna od 50%) </t>
  </si>
  <si>
    <t xml:space="preserve">zaliczenie na ocenę </t>
  </si>
  <si>
    <t>brak</t>
  </si>
  <si>
    <t>polski</t>
  </si>
  <si>
    <t xml:space="preserve">Pieniądz, geneza, jego istota i funkcja w systemie gospodarczym. Rola i znaczenie banku centralnego, oraz współczesnych systemów bankowych. </t>
  </si>
  <si>
    <t xml:space="preserve">Rynek pieniądza, stopy procentowe, cena obligacji. Zjawisko inflacji i deflacji, a cel inflacyjny. </t>
  </si>
  <si>
    <t xml:space="preserve">Zmiany wielkości podaży pieniądza - zjawisko nominalne czy realne. Mechanizm transmisyjny działań banku centralnego i polityki pieniężnej. </t>
  </si>
  <si>
    <t>Produkcja i popyt globalny, oraz jego składniki. Główne wskaźniki makroekonomiczne: PKB, PN, rachunek dochodu narodowego, oraz ich składowe. Udział państwa w ruchu okrężnym.</t>
  </si>
  <si>
    <t xml:space="preserve">Polityka monetarna i fiskalna. Podstawowe modele makroekonomiczne interakcji działań polityki monetarnej i fiskalnej, oraz jej skutków w gospodarce. </t>
  </si>
  <si>
    <t xml:space="preserve">Wyprowadzenie krzywych IS oraz LM dla danych warunków gospodarczych. Równowaga na rynku produktów i pieniądza w modelu IS-LM. Zarządzanie popytem. Wzajemne oddziaływanie polityki fiskalnej i monetarnej w modelu IS-LM. Model IS-LM jako narzędzie aplikacji współczesnych teorii makroekonomii. </t>
  </si>
  <si>
    <t>Powiązanie systemu finansowego przedsiębiorstwa z systemem finansowym państwa. Zasady finansowania i inwestowania kapitał obcy i jego pozyskiwanie.</t>
  </si>
  <si>
    <t xml:space="preserve">Zasady i podstawy prawne rachunkowości jako systemu informacyjnego przedsiębiorstwa.Rachunkowość jako źródło informacji ekonomicznych i jej struktura. Uregulowania prawne rachunkowości. </t>
  </si>
  <si>
    <t xml:space="preserve">Operacje gospodarcze bilansowe. Pojęcie, istota i rodzaje operacji gospodarczych bilansowych. </t>
  </si>
  <si>
    <t>Mechanizm kreacji pieniądza przez współczesne systemy bankowe. Baza monetarna i mnożnik kreacji.</t>
  </si>
  <si>
    <t>Popyt na pieniądz, ujęcie klasyczne a ujęcie keynesowskie. Elastyczność popytu na pieniądz a poziom stopy procentowej, gra na zmianę ceny obligacji, pułapka płynności.</t>
  </si>
  <si>
    <t xml:space="preserve">Miary pieniądza. Podaż pieniądza, funkcja i zadania banku centralnego, oraz rola banków komercyjnych. Główny cel i narzędzia banku centralnego. </t>
  </si>
  <si>
    <t xml:space="preserve">Stan równowagi na rynkach finansowych. Reguły polityki pieniężnej, oraz jej cele i narzędzia. Stopy procentowe i mechanizm transmisyjny działań banku centralnego. Kontrola podaży pieniądza. </t>
  </si>
  <si>
    <t xml:space="preserve">Model zagregowanych wydatków. Konsumpcja, inwestycje i oszczędności. Wzrost popytu globalnego, a paradoks oszczędzania. </t>
  </si>
  <si>
    <t xml:space="preserve">Mnożniki wydatkowe w gospodarce (konsumpcyjny, inwestycyjny, wydatków państwa) ich mechanizmy, uwarunkowania i skutki. </t>
  </si>
  <si>
    <t xml:space="preserve">Nadwyżka i deficyt budżetowy, a charakter polityki fiskalnej. Automatyczne stabilizatory i aktywna polityka fiskalna państwa. Wstrząsy popytowe, a rynek pieniądza, oraz charakter polityki stabilizacyjnej i znaczenie przyszłych podatków. </t>
  </si>
  <si>
    <t>Model IS-LM w działaniu jako narzędzie do określenia dla wybranej gospodarki jej makroekonomicznych uwarunkowań, oraz zasadności jak i skutków zastosowania danego działania polityki pieniężnej i fiskalnej dla odpowiedniego przypadku.</t>
  </si>
  <si>
    <t>Koszt kapitału własnego i długu.Inwestowanie i metody oceny projektów inwestycyjnych.Podział i funkcjonowanie kont księgowych oraz plan kont.Bilans jako obraz majątku i kapitałów przedsiębiorstwa.</t>
  </si>
  <si>
    <t xml:space="preserve">Rachunek zysków i strat jako podstawa oceny wyniku finansowego.Operacje gospodarcze wpływające na wynik finansowy.Księgowe, ustalanie wyniku finansowego i jego podział. </t>
  </si>
  <si>
    <t xml:space="preserve">Ćwiczenia audytoryjne </t>
  </si>
  <si>
    <t xml:space="preserve">Państwo a popyt globalny. Budżet państwa, oraz bilans wydatków, nadwyżka i deficyt a dług publiczny. Wpływ handlu zagranicznego na dochód narodowy. </t>
  </si>
  <si>
    <t>FIN_W1</t>
  </si>
  <si>
    <t>FIN_W2</t>
  </si>
  <si>
    <t>TiL1_W13</t>
  </si>
  <si>
    <t>TiL1_W14</t>
  </si>
  <si>
    <t>FIN_U1</t>
  </si>
  <si>
    <t>FIN_U2</t>
  </si>
  <si>
    <t>TiL1_U10</t>
  </si>
  <si>
    <t>TiL1_U17</t>
  </si>
  <si>
    <t>FIN_K1</t>
  </si>
  <si>
    <t>FIN_W1; FIN_W2; FIN_K1</t>
  </si>
  <si>
    <t xml:space="preserve">Transport i logistyka </t>
  </si>
  <si>
    <t>zastosowanie modeli, narzędzi w analizie finasowej oraz rachunkowej i rozwiązanie zadania problemowego, analiza przypadku, prezentacja praktycznych umiejętności zastosowania analizy finasowej i rachunkowej.</t>
  </si>
  <si>
    <t>FIN_U1; FIN_U2</t>
  </si>
  <si>
    <t>Rolę pieniądza w gospodarce, funkcji banku centralnego i znaczenia systemu banków komercyjnych jak i podstawowych stóp procentowych dla rynku pieniądza; wykazuje się zrozumieniem skutków polityki fiskalnej i monetarnej oraz zasadnością stosowania jej narządzi; posiada wiedze z obszaru źródeł finansowania działalności gospodarczej przedsiębiorstwa w obrębie logistyki, a jej powiązaniu z systemem finansowym państwa i strumieniami oraz zasobami finansowymi w gospodarce;</t>
  </si>
  <si>
    <t>Problematykę finansów i rachunkowości niezbędną do zarządzania przedsiębiorstwem z uwzględnieniem procesów logistycznych. Zna strukturę i związki problemów finansowych oraz rachunkowych, niezbędnych do rozwiązania na szczeblu zarządzania przedsiębiorstwem z uwzględnieniem procesów logistycznych (agrofirma), w powiązaniu z zarządzaniem logistyką w sferze podstawowej działalności gospodarczej oraz obowiązujących uwarunkowań prawnych.</t>
  </si>
  <si>
    <t xml:space="preserve">Potrafi przedstawić najważniejsze mechanizmy i skutki ich działania w zakresie polityki fiskalnej i monetarnej dla gospodarki; dokonać podstawowych analiz związanych z wpływem wybranych zmiennych makroekonomicznych na procesy logistyczne; rozpoznawać wpływ otoczenia na działalność przedsiębiorstwa w sektorze TSL, </t>
  </si>
  <si>
    <t>Zinterpretować księgowania podstawowych zdarzeń gospodarczych, zapisy pozycji aktywów i pasywów w bilansie oraz pozycji przychodów i kosztów w rachunku zysków i strat, obliczyć i zinterpretować wynik finansowy oraz podstawowe wskaźniki analizy finansowej, koszt kapitału własnego i obcego, a w tym koszt kredytu bankowego, kredytu kupieckiego, obligacji, a także średni wazony koszt kapitału i na tej podstawie ocenić i krytycznie przeanalizować proces produkcyjny i logistyczny oraz zaproponować zmiany ekonomiczne, techniczne i organizacyjne.</t>
  </si>
  <si>
    <t>Rozumuje, podejmuje decyzje i działania z świadomością oddziaływania aspektów finansowych na funkcjonowanie firmy. Ma świadomość skutków działania przedsiębiorczego jak i dylematów związanych z zawodem ekonomisty; ma świadomość licznych dylematów związanych z prowadzeniem firmy, przyjmuje otwarta postawę wobec wiedzy innych i umiejętnie przekonuje do swojej opinii oraz swojego zdania, formułuje opinie o firmie w oparciu o uwarunkowania ekonomiczne.</t>
  </si>
  <si>
    <t xml:space="preserve">Dyscyplina – </t>
  </si>
  <si>
    <t>dziedzina nauki inżynieryjno-techniczne, dyscyplina inżynieria mechaniczna (TZ)</t>
  </si>
  <si>
    <t>Katedra Inżynierii Bioprocesów, Energetyki i Automatyzacji                                                Wydział Inżynierii Produkcji i Energetyki</t>
  </si>
  <si>
    <t>NI</t>
  </si>
  <si>
    <t>Zajęcia e-learning</t>
  </si>
  <si>
    <t>Zaliczenie w ramach zaliczenia wykładów.</t>
  </si>
  <si>
    <t>FIN_W1, FIN_W2, FIN_K1</t>
  </si>
  <si>
    <t xml:space="preserve">Owsiak S. 2015 Finanse PWE, Warszawa 2. Micherda B. 2010 Podstawy rachunkowości. Aspekty teoretyczne i praktyczne Wydawnictwo Naukowe PWN, Warszawa </t>
  </si>
  <si>
    <t>Owsiak S. 2002 Podstawy nauki finansów PWE, Warszawa 2. Kmiecik- Kiszka Z., Szaro L 2007 .: Rachunkowość od podstaw Wydawnictwo Akademii Rolniczej w Krakowie, Kraków 3. D. Begg et al 2007 Makroekonomia Polskie wydawnictwo ekonomiczne, Warszawa</t>
  </si>
  <si>
    <t>SZ</t>
  </si>
  <si>
    <t>dziedzina nauki społeczne, dyscyplina nauki o zarządzaniu i jakości (SZ)</t>
  </si>
  <si>
    <t>ECTS</t>
  </si>
  <si>
    <t>TiL1_K01; TiL1_K03</t>
  </si>
  <si>
    <t>obowiązkowy  kierunkowy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</si>
</sst>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0"/>
      <color indexed="8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indent="1"/>
    </xf>
    <xf numFmtId="0" fontId="3" fillId="0" borderId="0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6" fillId="0" borderId="14" xfId="0" applyFont="1" applyBorder="1" applyAlignment="1">
      <alignment horizontal="left" vertical="center"/>
    </xf>
    <xf numFmtId="164" fontId="4" fillId="0" borderId="14" xfId="0" applyNumberFormat="1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1" fillId="0" borderId="5" xfId="0" applyFont="1" applyBorder="1" applyAlignment="1">
      <alignment vertical="center"/>
    </xf>
    <xf numFmtId="0" fontId="2" fillId="0" borderId="1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9"/>
  <sheetViews>
    <sheetView tabSelected="1" topLeftCell="A67" zoomScale="120" zoomScaleNormal="120" workbookViewId="0">
      <selection activeCell="K7" sqref="K7"/>
    </sheetView>
  </sheetViews>
  <sheetFormatPr defaultColWidth="8.85546875" defaultRowHeight="12.75" x14ac:dyDescent="0.25"/>
  <cols>
    <col min="1" max="1" width="10.85546875" style="17" customWidth="1"/>
    <col min="2" max="5" width="9.7109375" style="17" customWidth="1"/>
    <col min="6" max="6" width="9.28515625" style="17" customWidth="1"/>
    <col min="7" max="7" width="8.7109375" style="17" customWidth="1"/>
    <col min="8" max="8" width="11.5703125" style="17" customWidth="1"/>
    <col min="9" max="9" width="8.7109375" style="17" customWidth="1"/>
    <col min="10" max="10" width="2.7109375" style="17" customWidth="1"/>
    <col min="11" max="16384" width="8.85546875" style="17"/>
  </cols>
  <sheetData>
    <row r="1" spans="1:9" x14ac:dyDescent="0.25">
      <c r="A1" s="1" t="s">
        <v>0</v>
      </c>
    </row>
    <row r="2" spans="1:9" x14ac:dyDescent="0.25">
      <c r="A2" s="65" t="s">
        <v>45</v>
      </c>
      <c r="B2" s="65"/>
      <c r="C2" s="65"/>
      <c r="D2" s="65"/>
      <c r="E2" s="65"/>
      <c r="F2" s="65"/>
      <c r="G2" s="65"/>
      <c r="H2" s="65"/>
      <c r="I2" s="65"/>
    </row>
    <row r="3" spans="1:9" x14ac:dyDescent="0.25">
      <c r="A3" s="37" t="s">
        <v>1</v>
      </c>
      <c r="B3" s="38"/>
      <c r="C3" s="38"/>
      <c r="D3" s="38">
        <v>4</v>
      </c>
      <c r="E3" s="38"/>
      <c r="F3" s="38"/>
      <c r="G3" s="38"/>
      <c r="H3" s="38"/>
      <c r="I3" s="53"/>
    </row>
    <row r="4" spans="1:9" ht="15" customHeight="1" x14ac:dyDescent="0.2">
      <c r="A4" s="37" t="s">
        <v>2</v>
      </c>
      <c r="B4" s="38"/>
      <c r="C4" s="38"/>
      <c r="D4" s="54" t="s">
        <v>102</v>
      </c>
      <c r="E4" s="55"/>
      <c r="F4" s="55"/>
      <c r="G4" s="55"/>
      <c r="H4" s="55"/>
      <c r="I4" s="56"/>
    </row>
    <row r="5" spans="1:9" x14ac:dyDescent="0.25">
      <c r="A5" s="37" t="s">
        <v>3</v>
      </c>
      <c r="B5" s="38"/>
      <c r="C5" s="38"/>
      <c r="D5" s="38" t="s">
        <v>47</v>
      </c>
      <c r="E5" s="38"/>
      <c r="F5" s="38"/>
      <c r="G5" s="38"/>
      <c r="H5" s="38"/>
      <c r="I5" s="53"/>
    </row>
    <row r="6" spans="1:9" x14ac:dyDescent="0.25">
      <c r="A6" s="37" t="s">
        <v>4</v>
      </c>
      <c r="B6" s="38"/>
      <c r="C6" s="38"/>
      <c r="D6" s="38" t="s">
        <v>48</v>
      </c>
      <c r="E6" s="38"/>
      <c r="F6" s="38"/>
      <c r="G6" s="38"/>
      <c r="H6" s="38"/>
      <c r="I6" s="53"/>
    </row>
    <row r="8" spans="1:9" x14ac:dyDescent="0.25">
      <c r="A8" s="67" t="s">
        <v>5</v>
      </c>
      <c r="B8" s="67"/>
      <c r="C8" s="67"/>
      <c r="D8" s="67"/>
      <c r="E8" s="67"/>
      <c r="F8" s="67"/>
      <c r="G8" s="67"/>
      <c r="H8" s="67"/>
      <c r="I8" s="67"/>
    </row>
    <row r="9" spans="1:9" x14ac:dyDescent="0.25">
      <c r="A9" s="32" t="s">
        <v>81</v>
      </c>
      <c r="B9" s="32"/>
      <c r="C9" s="32"/>
      <c r="D9" s="32"/>
      <c r="E9" s="32"/>
      <c r="F9" s="32"/>
      <c r="G9" s="32"/>
      <c r="H9" s="32"/>
      <c r="I9" s="32"/>
    </row>
    <row r="10" spans="1:9" x14ac:dyDescent="0.25">
      <c r="A10" s="37" t="s">
        <v>6</v>
      </c>
      <c r="B10" s="38"/>
      <c r="C10" s="38"/>
      <c r="D10" s="38"/>
      <c r="E10" s="38"/>
      <c r="F10" s="38" t="s">
        <v>44</v>
      </c>
      <c r="G10" s="38"/>
      <c r="H10" s="38"/>
      <c r="I10" s="53"/>
    </row>
    <row r="11" spans="1:9" x14ac:dyDescent="0.25">
      <c r="A11" s="37" t="s">
        <v>7</v>
      </c>
      <c r="B11" s="38"/>
      <c r="C11" s="38"/>
      <c r="D11" s="38"/>
      <c r="E11" s="38"/>
      <c r="F11" s="38" t="s">
        <v>92</v>
      </c>
      <c r="G11" s="38"/>
      <c r="H11" s="38"/>
      <c r="I11" s="53"/>
    </row>
    <row r="12" spans="1:9" x14ac:dyDescent="0.25">
      <c r="A12" s="37" t="s">
        <v>8</v>
      </c>
      <c r="B12" s="38"/>
      <c r="C12" s="38"/>
      <c r="D12" s="38"/>
      <c r="E12" s="38"/>
      <c r="F12" s="38">
        <v>2</v>
      </c>
      <c r="G12" s="38"/>
      <c r="H12" s="38"/>
      <c r="I12" s="53"/>
    </row>
    <row r="13" spans="1:9" x14ac:dyDescent="0.25">
      <c r="A13" s="37" t="s">
        <v>9</v>
      </c>
      <c r="B13" s="38"/>
      <c r="C13" s="38"/>
      <c r="D13" s="38"/>
      <c r="E13" s="38"/>
      <c r="F13" s="38" t="s">
        <v>49</v>
      </c>
      <c r="G13" s="38"/>
      <c r="H13" s="38"/>
      <c r="I13" s="53"/>
    </row>
    <row r="15" spans="1:9" x14ac:dyDescent="0.25">
      <c r="A15" s="32" t="s">
        <v>10</v>
      </c>
      <c r="B15" s="32"/>
      <c r="C15" s="32"/>
      <c r="D15" s="32"/>
      <c r="E15" s="32"/>
      <c r="F15" s="32"/>
      <c r="G15" s="32"/>
      <c r="H15" s="32"/>
      <c r="I15" s="32"/>
    </row>
    <row r="16" spans="1:9" ht="37.5" customHeight="1" x14ac:dyDescent="0.25">
      <c r="A16" s="40" t="s">
        <v>11</v>
      </c>
      <c r="B16" s="40"/>
      <c r="C16" s="39" t="s">
        <v>91</v>
      </c>
      <c r="D16" s="40"/>
      <c r="E16" s="40"/>
      <c r="F16" s="40"/>
      <c r="G16" s="40"/>
      <c r="H16" s="40"/>
      <c r="I16" s="40"/>
    </row>
    <row r="18" spans="1:10" x14ac:dyDescent="0.25">
      <c r="A18" s="33" t="s">
        <v>12</v>
      </c>
      <c r="B18" s="33"/>
      <c r="C18" s="33"/>
      <c r="D18" s="33"/>
    </row>
    <row r="19" spans="1:10" x14ac:dyDescent="0.25">
      <c r="A19" s="34" t="s">
        <v>13</v>
      </c>
      <c r="B19" s="51" t="s">
        <v>14</v>
      </c>
      <c r="C19" s="51"/>
      <c r="D19" s="51"/>
      <c r="E19" s="51"/>
      <c r="F19" s="51"/>
      <c r="G19" s="51"/>
      <c r="H19" s="51" t="s">
        <v>15</v>
      </c>
      <c r="I19" s="52"/>
    </row>
    <row r="20" spans="1:10" ht="25.5" x14ac:dyDescent="0.25">
      <c r="A20" s="34"/>
      <c r="B20" s="51"/>
      <c r="C20" s="51"/>
      <c r="D20" s="51"/>
      <c r="E20" s="51"/>
      <c r="F20" s="51"/>
      <c r="G20" s="51"/>
      <c r="H20" s="14" t="s">
        <v>42</v>
      </c>
      <c r="I20" s="15" t="s">
        <v>16</v>
      </c>
    </row>
    <row r="21" spans="1:10" s="5" customFormat="1" ht="17.649999999999999" customHeight="1" x14ac:dyDescent="0.25">
      <c r="A21" s="59" t="s">
        <v>17</v>
      </c>
      <c r="B21" s="60"/>
      <c r="C21" s="60"/>
      <c r="D21" s="60"/>
      <c r="E21" s="60"/>
      <c r="F21" s="60"/>
      <c r="G21" s="60"/>
      <c r="H21" s="60"/>
      <c r="I21" s="61"/>
    </row>
    <row r="22" spans="1:10" ht="95.1" customHeight="1" x14ac:dyDescent="0.25">
      <c r="A22" s="16" t="s">
        <v>71</v>
      </c>
      <c r="B22" s="69" t="s">
        <v>84</v>
      </c>
      <c r="C22" s="69"/>
      <c r="D22" s="69"/>
      <c r="E22" s="69"/>
      <c r="F22" s="69"/>
      <c r="G22" s="69"/>
      <c r="H22" s="22" t="s">
        <v>73</v>
      </c>
      <c r="I22" s="23" t="s">
        <v>98</v>
      </c>
    </row>
    <row r="23" spans="1:10" ht="95.1" customHeight="1" x14ac:dyDescent="0.25">
      <c r="A23" s="16" t="s">
        <v>72</v>
      </c>
      <c r="B23" s="39" t="s">
        <v>85</v>
      </c>
      <c r="C23" s="40"/>
      <c r="D23" s="40"/>
      <c r="E23" s="40"/>
      <c r="F23" s="40"/>
      <c r="G23" s="50"/>
      <c r="H23" s="22" t="s">
        <v>74</v>
      </c>
      <c r="I23" s="23" t="s">
        <v>98</v>
      </c>
    </row>
    <row r="24" spans="1:10" s="5" customFormat="1" ht="17.649999999999999" customHeight="1" x14ac:dyDescent="0.25">
      <c r="A24" s="59" t="s">
        <v>19</v>
      </c>
      <c r="B24" s="60"/>
      <c r="C24" s="60"/>
      <c r="D24" s="60"/>
      <c r="E24" s="60"/>
      <c r="F24" s="60"/>
      <c r="G24" s="60"/>
      <c r="H24" s="60"/>
      <c r="I24" s="61"/>
    </row>
    <row r="25" spans="1:10" ht="65.25" customHeight="1" x14ac:dyDescent="0.25">
      <c r="A25" s="16" t="s">
        <v>75</v>
      </c>
      <c r="B25" s="47" t="s">
        <v>86</v>
      </c>
      <c r="C25" s="47"/>
      <c r="D25" s="47"/>
      <c r="E25" s="47"/>
      <c r="F25" s="47"/>
      <c r="G25" s="47"/>
      <c r="H25" s="22" t="s">
        <v>77</v>
      </c>
      <c r="I25" s="23" t="s">
        <v>98</v>
      </c>
    </row>
    <row r="26" spans="1:10" ht="110.25" customHeight="1" x14ac:dyDescent="0.25">
      <c r="A26" s="16" t="s">
        <v>76</v>
      </c>
      <c r="B26" s="48" t="s">
        <v>87</v>
      </c>
      <c r="C26" s="49"/>
      <c r="D26" s="49"/>
      <c r="E26" s="49"/>
      <c r="F26" s="49"/>
      <c r="G26" s="46"/>
      <c r="H26" s="22" t="s">
        <v>78</v>
      </c>
      <c r="I26" s="23" t="s">
        <v>98</v>
      </c>
    </row>
    <row r="27" spans="1:10" s="5" customFormat="1" ht="17.649999999999999" customHeight="1" x14ac:dyDescent="0.25">
      <c r="A27" s="59" t="s">
        <v>20</v>
      </c>
      <c r="B27" s="60"/>
      <c r="C27" s="60"/>
      <c r="D27" s="60"/>
      <c r="E27" s="60"/>
      <c r="F27" s="60"/>
      <c r="G27" s="60"/>
      <c r="H27" s="60"/>
      <c r="I27" s="61"/>
    </row>
    <row r="28" spans="1:10" ht="91.5" customHeight="1" x14ac:dyDescent="0.25">
      <c r="A28" s="16" t="s">
        <v>79</v>
      </c>
      <c r="B28" s="69" t="s">
        <v>88</v>
      </c>
      <c r="C28" s="69"/>
      <c r="D28" s="69"/>
      <c r="E28" s="69"/>
      <c r="F28" s="69"/>
      <c r="G28" s="69"/>
      <c r="H28" s="31" t="s">
        <v>101</v>
      </c>
      <c r="I28" s="23" t="s">
        <v>98</v>
      </c>
    </row>
    <row r="30" spans="1:10" x14ac:dyDescent="0.25">
      <c r="A30" s="1" t="s">
        <v>21</v>
      </c>
    </row>
    <row r="31" spans="1:10" s="5" customFormat="1" ht="17.649999999999999" customHeight="1" x14ac:dyDescent="0.25">
      <c r="A31" s="66" t="s">
        <v>22</v>
      </c>
      <c r="B31" s="66"/>
      <c r="C31" s="66"/>
      <c r="D31" s="66"/>
      <c r="E31" s="66"/>
      <c r="F31" s="66"/>
      <c r="G31" s="66"/>
      <c r="H31" s="6">
        <v>12</v>
      </c>
      <c r="I31" s="13" t="s">
        <v>23</v>
      </c>
    </row>
    <row r="32" spans="1:10" ht="24.95" customHeight="1" x14ac:dyDescent="0.25">
      <c r="A32" s="41" t="s">
        <v>24</v>
      </c>
      <c r="B32" s="35" t="s">
        <v>50</v>
      </c>
      <c r="C32" s="35"/>
      <c r="D32" s="35"/>
      <c r="E32" s="35"/>
      <c r="F32" s="35"/>
      <c r="G32" s="35"/>
      <c r="H32" s="35"/>
      <c r="I32" s="36"/>
      <c r="J32" s="18"/>
    </row>
    <row r="33" spans="1:11" ht="15" customHeight="1" x14ac:dyDescent="0.25">
      <c r="A33" s="42"/>
      <c r="B33" s="44" t="s">
        <v>51</v>
      </c>
      <c r="C33" s="45"/>
      <c r="D33" s="45"/>
      <c r="E33" s="45"/>
      <c r="F33" s="45"/>
      <c r="G33" s="45"/>
      <c r="H33" s="45"/>
      <c r="I33" s="45"/>
      <c r="J33" s="18"/>
    </row>
    <row r="34" spans="1:11" ht="24.95" customHeight="1" x14ac:dyDescent="0.25">
      <c r="A34" s="42"/>
      <c r="B34" s="44" t="s">
        <v>52</v>
      </c>
      <c r="C34" s="45"/>
      <c r="D34" s="45"/>
      <c r="E34" s="45"/>
      <c r="F34" s="45"/>
      <c r="G34" s="45"/>
      <c r="H34" s="45"/>
      <c r="I34" s="45"/>
      <c r="J34" s="18"/>
    </row>
    <row r="35" spans="1:11" ht="24.95" customHeight="1" x14ac:dyDescent="0.25">
      <c r="A35" s="42"/>
      <c r="B35" s="44" t="s">
        <v>53</v>
      </c>
      <c r="C35" s="45"/>
      <c r="D35" s="45"/>
      <c r="E35" s="45"/>
      <c r="F35" s="45"/>
      <c r="G35" s="45"/>
      <c r="H35" s="45"/>
      <c r="I35" s="45"/>
      <c r="J35" s="18"/>
    </row>
    <row r="36" spans="1:11" ht="24.95" customHeight="1" x14ac:dyDescent="0.25">
      <c r="A36" s="42"/>
      <c r="B36" s="44" t="s">
        <v>70</v>
      </c>
      <c r="C36" s="45"/>
      <c r="D36" s="45"/>
      <c r="E36" s="45"/>
      <c r="F36" s="45"/>
      <c r="G36" s="45"/>
      <c r="H36" s="45"/>
      <c r="I36" s="45"/>
      <c r="J36" s="18"/>
    </row>
    <row r="37" spans="1:11" ht="24.95" customHeight="1" x14ac:dyDescent="0.25">
      <c r="A37" s="42"/>
      <c r="B37" s="44" t="s">
        <v>54</v>
      </c>
      <c r="C37" s="45"/>
      <c r="D37" s="45"/>
      <c r="E37" s="45"/>
      <c r="F37" s="45"/>
      <c r="G37" s="45"/>
      <c r="H37" s="45"/>
      <c r="I37" s="45"/>
      <c r="J37" s="18"/>
    </row>
    <row r="38" spans="1:11" ht="39.950000000000003" customHeight="1" x14ac:dyDescent="0.25">
      <c r="A38" s="42"/>
      <c r="B38" s="44" t="s">
        <v>55</v>
      </c>
      <c r="C38" s="45"/>
      <c r="D38" s="45"/>
      <c r="E38" s="45"/>
      <c r="F38" s="45"/>
      <c r="G38" s="45"/>
      <c r="H38" s="45"/>
      <c r="I38" s="45"/>
      <c r="J38" s="18"/>
    </row>
    <row r="39" spans="1:11" ht="24.95" customHeight="1" x14ac:dyDescent="0.25">
      <c r="A39" s="42"/>
      <c r="B39" s="44" t="s">
        <v>56</v>
      </c>
      <c r="C39" s="45"/>
      <c r="D39" s="45"/>
      <c r="E39" s="45"/>
      <c r="F39" s="45"/>
      <c r="G39" s="45"/>
      <c r="H39" s="45"/>
      <c r="I39" s="45"/>
      <c r="J39" s="18"/>
    </row>
    <row r="40" spans="1:11" ht="24.95" customHeight="1" x14ac:dyDescent="0.25">
      <c r="A40" s="42"/>
      <c r="B40" s="44" t="s">
        <v>57</v>
      </c>
      <c r="C40" s="45"/>
      <c r="D40" s="45"/>
      <c r="E40" s="45"/>
      <c r="F40" s="45"/>
      <c r="G40" s="45"/>
      <c r="H40" s="45"/>
      <c r="I40" s="45"/>
      <c r="J40" s="18"/>
    </row>
    <row r="41" spans="1:11" ht="15" customHeight="1" x14ac:dyDescent="0.25">
      <c r="A41" s="42"/>
      <c r="B41" s="58" t="s">
        <v>58</v>
      </c>
      <c r="C41" s="58"/>
      <c r="D41" s="58"/>
      <c r="E41" s="58"/>
      <c r="F41" s="58"/>
      <c r="G41" s="58"/>
      <c r="H41" s="58"/>
      <c r="I41" s="44"/>
      <c r="J41" s="18"/>
    </row>
    <row r="42" spans="1:11" x14ac:dyDescent="0.25">
      <c r="A42" s="62" t="s">
        <v>25</v>
      </c>
      <c r="B42" s="63"/>
      <c r="C42" s="63"/>
      <c r="D42" s="63" t="s">
        <v>80</v>
      </c>
      <c r="E42" s="63"/>
      <c r="F42" s="63"/>
      <c r="G42" s="63"/>
      <c r="H42" s="63"/>
      <c r="I42" s="64"/>
    </row>
    <row r="43" spans="1:11" ht="40.9" customHeight="1" x14ac:dyDescent="0.25">
      <c r="A43" s="46" t="s">
        <v>26</v>
      </c>
      <c r="B43" s="47"/>
      <c r="C43" s="47"/>
      <c r="D43" s="48" t="s">
        <v>46</v>
      </c>
      <c r="E43" s="49"/>
      <c r="F43" s="49"/>
      <c r="G43" s="49"/>
      <c r="H43" s="49"/>
      <c r="I43" s="49"/>
    </row>
    <row r="44" spans="1:11" s="5" customFormat="1" ht="17.649999999999999" customHeight="1" x14ac:dyDescent="0.25">
      <c r="A44" s="66" t="s">
        <v>69</v>
      </c>
      <c r="B44" s="66"/>
      <c r="C44" s="66"/>
      <c r="D44" s="66"/>
      <c r="E44" s="66"/>
      <c r="F44" s="66"/>
      <c r="G44" s="66"/>
      <c r="H44" s="6">
        <v>15</v>
      </c>
      <c r="I44" s="13" t="s">
        <v>23</v>
      </c>
    </row>
    <row r="45" spans="1:11" x14ac:dyDescent="0.25">
      <c r="A45" s="41" t="s">
        <v>24</v>
      </c>
      <c r="B45" s="35" t="s">
        <v>59</v>
      </c>
      <c r="C45" s="35"/>
      <c r="D45" s="35"/>
      <c r="E45" s="35"/>
      <c r="F45" s="35"/>
      <c r="G45" s="35"/>
      <c r="H45" s="35"/>
      <c r="I45" s="36"/>
    </row>
    <row r="46" spans="1:11" ht="24.95" customHeight="1" x14ac:dyDescent="0.25">
      <c r="A46" s="42"/>
      <c r="B46" s="44" t="s">
        <v>61</v>
      </c>
      <c r="C46" s="45"/>
      <c r="D46" s="45"/>
      <c r="E46" s="45"/>
      <c r="F46" s="45"/>
      <c r="G46" s="45"/>
      <c r="H46" s="45"/>
      <c r="I46" s="45"/>
    </row>
    <row r="47" spans="1:11" ht="24.95" customHeight="1" x14ac:dyDescent="0.25">
      <c r="A47" s="42"/>
      <c r="B47" s="44" t="s">
        <v>60</v>
      </c>
      <c r="C47" s="45"/>
      <c r="D47" s="45"/>
      <c r="E47" s="45"/>
      <c r="F47" s="45"/>
      <c r="G47" s="45"/>
      <c r="H47" s="45"/>
      <c r="I47" s="45"/>
    </row>
    <row r="48" spans="1:11" ht="24.95" customHeight="1" x14ac:dyDescent="0.25">
      <c r="A48" s="42"/>
      <c r="B48" s="44" t="s">
        <v>62</v>
      </c>
      <c r="C48" s="45"/>
      <c r="D48" s="45"/>
      <c r="E48" s="45"/>
      <c r="F48" s="45"/>
      <c r="G48" s="45"/>
      <c r="H48" s="45"/>
      <c r="I48" s="45"/>
      <c r="K48" s="20"/>
    </row>
    <row r="49" spans="1:9" ht="24.95" customHeight="1" x14ac:dyDescent="0.25">
      <c r="A49" s="42"/>
      <c r="B49" s="44" t="s">
        <v>63</v>
      </c>
      <c r="C49" s="45"/>
      <c r="D49" s="45"/>
      <c r="E49" s="45"/>
      <c r="F49" s="45"/>
      <c r="G49" s="45"/>
      <c r="H49" s="45"/>
      <c r="I49" s="45"/>
    </row>
    <row r="50" spans="1:9" ht="24.95" customHeight="1" x14ac:dyDescent="0.25">
      <c r="A50" s="42"/>
      <c r="B50" s="44" t="s">
        <v>64</v>
      </c>
      <c r="C50" s="45"/>
      <c r="D50" s="45"/>
      <c r="E50" s="45"/>
      <c r="F50" s="45"/>
      <c r="G50" s="45"/>
      <c r="H50" s="45"/>
      <c r="I50" s="45"/>
    </row>
    <row r="51" spans="1:9" ht="40.5" customHeight="1" x14ac:dyDescent="0.25">
      <c r="A51" s="42"/>
      <c r="B51" s="44" t="s">
        <v>65</v>
      </c>
      <c r="C51" s="45"/>
      <c r="D51" s="45"/>
      <c r="E51" s="45"/>
      <c r="F51" s="45"/>
      <c r="G51" s="45"/>
      <c r="H51" s="45"/>
      <c r="I51" s="45"/>
    </row>
    <row r="52" spans="1:9" ht="40.5" customHeight="1" x14ac:dyDescent="0.25">
      <c r="A52" s="42"/>
      <c r="B52" s="44" t="s">
        <v>66</v>
      </c>
      <c r="C52" s="45"/>
      <c r="D52" s="45"/>
      <c r="E52" s="45"/>
      <c r="F52" s="45"/>
      <c r="G52" s="45"/>
      <c r="H52" s="45"/>
      <c r="I52" s="45"/>
    </row>
    <row r="53" spans="1:9" ht="24.95" customHeight="1" x14ac:dyDescent="0.25">
      <c r="A53" s="42"/>
      <c r="B53" s="44" t="s">
        <v>67</v>
      </c>
      <c r="C53" s="45"/>
      <c r="D53" s="45"/>
      <c r="E53" s="45"/>
      <c r="F53" s="45"/>
      <c r="G53" s="45"/>
      <c r="H53" s="45"/>
      <c r="I53" s="45"/>
    </row>
    <row r="54" spans="1:9" ht="24.95" customHeight="1" x14ac:dyDescent="0.25">
      <c r="A54" s="43"/>
      <c r="B54" s="70" t="s">
        <v>68</v>
      </c>
      <c r="C54" s="71"/>
      <c r="D54" s="71"/>
      <c r="E54" s="71"/>
      <c r="F54" s="71"/>
      <c r="G54" s="71"/>
      <c r="H54" s="71"/>
      <c r="I54" s="71"/>
    </row>
    <row r="55" spans="1:9" x14ac:dyDescent="0.25">
      <c r="A55" s="62" t="s">
        <v>25</v>
      </c>
      <c r="B55" s="63"/>
      <c r="C55" s="63"/>
      <c r="D55" s="63" t="s">
        <v>83</v>
      </c>
      <c r="E55" s="63"/>
      <c r="F55" s="63"/>
      <c r="G55" s="63"/>
      <c r="H55" s="63"/>
      <c r="I55" s="64"/>
    </row>
    <row r="56" spans="1:9" ht="48" customHeight="1" x14ac:dyDescent="0.25">
      <c r="A56" s="46" t="s">
        <v>26</v>
      </c>
      <c r="B56" s="47"/>
      <c r="C56" s="47"/>
      <c r="D56" s="48" t="s">
        <v>82</v>
      </c>
      <c r="E56" s="49"/>
      <c r="F56" s="49"/>
      <c r="G56" s="49"/>
      <c r="H56" s="49"/>
      <c r="I56" s="49"/>
    </row>
    <row r="57" spans="1:9" ht="15" customHeight="1" x14ac:dyDescent="0.25">
      <c r="A57" s="66" t="s">
        <v>93</v>
      </c>
      <c r="B57" s="66"/>
      <c r="C57" s="66"/>
      <c r="D57" s="66"/>
      <c r="E57" s="66"/>
      <c r="F57" s="66"/>
      <c r="G57" s="66"/>
      <c r="H57" s="6">
        <v>3</v>
      </c>
      <c r="I57" s="13" t="s">
        <v>23</v>
      </c>
    </row>
    <row r="58" spans="1:9" ht="24.75" customHeight="1" x14ac:dyDescent="0.25">
      <c r="A58" s="24" t="s">
        <v>24</v>
      </c>
      <c r="B58" s="72" t="s">
        <v>54</v>
      </c>
      <c r="C58" s="72"/>
      <c r="D58" s="72"/>
      <c r="E58" s="72"/>
      <c r="F58" s="72"/>
      <c r="G58" s="72"/>
      <c r="H58" s="72"/>
      <c r="I58" s="72"/>
    </row>
    <row r="59" spans="1:9" ht="15" customHeight="1" x14ac:dyDescent="0.25">
      <c r="A59" s="62" t="s">
        <v>25</v>
      </c>
      <c r="B59" s="62"/>
      <c r="C59" s="62"/>
      <c r="D59" s="64" t="s">
        <v>95</v>
      </c>
      <c r="E59" s="64"/>
      <c r="F59" s="64"/>
      <c r="G59" s="64"/>
      <c r="H59" s="64"/>
      <c r="I59" s="64"/>
    </row>
    <row r="60" spans="1:9" ht="15" customHeight="1" x14ac:dyDescent="0.25">
      <c r="A60" s="46" t="s">
        <v>26</v>
      </c>
      <c r="B60" s="46"/>
      <c r="C60" s="46"/>
      <c r="D60" s="48" t="s">
        <v>94</v>
      </c>
      <c r="E60" s="49"/>
      <c r="F60" s="49"/>
      <c r="G60" s="49"/>
      <c r="H60" s="49"/>
      <c r="I60" s="49"/>
    </row>
    <row r="61" spans="1:9" ht="15" customHeight="1" x14ac:dyDescent="0.25">
      <c r="A61" s="9"/>
      <c r="B61" s="9"/>
      <c r="C61" s="9"/>
      <c r="D61" s="9"/>
      <c r="E61" s="9"/>
      <c r="F61" s="9"/>
      <c r="G61" s="9"/>
      <c r="H61" s="9"/>
      <c r="I61" s="9"/>
    </row>
    <row r="62" spans="1:9" x14ac:dyDescent="0.25">
      <c r="A62" s="1" t="s">
        <v>27</v>
      </c>
    </row>
    <row r="63" spans="1:9" ht="29.45" customHeight="1" x14ac:dyDescent="0.25">
      <c r="A63" s="62" t="s">
        <v>28</v>
      </c>
      <c r="B63" s="63"/>
      <c r="C63" s="69" t="s">
        <v>96</v>
      </c>
      <c r="D63" s="69"/>
      <c r="E63" s="69"/>
      <c r="F63" s="69"/>
      <c r="G63" s="69"/>
      <c r="H63" s="69"/>
      <c r="I63" s="39"/>
    </row>
    <row r="64" spans="1:9" ht="41.25" customHeight="1" x14ac:dyDescent="0.25">
      <c r="A64" s="62" t="s">
        <v>29</v>
      </c>
      <c r="B64" s="63"/>
      <c r="C64" s="69" t="s">
        <v>97</v>
      </c>
      <c r="D64" s="69"/>
      <c r="E64" s="69"/>
      <c r="F64" s="69"/>
      <c r="G64" s="69"/>
      <c r="H64" s="69"/>
      <c r="I64" s="39"/>
    </row>
    <row r="66" spans="1:9" x14ac:dyDescent="0.25">
      <c r="A66" s="5" t="s">
        <v>30</v>
      </c>
      <c r="B66" s="21"/>
      <c r="C66" s="21"/>
      <c r="D66" s="21"/>
      <c r="E66" s="21"/>
      <c r="F66" s="21"/>
      <c r="G66" s="21"/>
    </row>
    <row r="67" spans="1:9" ht="15" x14ac:dyDescent="0.25">
      <c r="A67" s="25" t="s">
        <v>89</v>
      </c>
      <c r="B67" s="25" t="s">
        <v>90</v>
      </c>
      <c r="C67" s="25"/>
      <c r="D67" s="25"/>
      <c r="E67" s="25"/>
      <c r="F67" s="25"/>
      <c r="G67" s="25"/>
      <c r="H67" s="11">
        <v>0</v>
      </c>
      <c r="I67" s="10" t="s">
        <v>31</v>
      </c>
    </row>
    <row r="68" spans="1:9" x14ac:dyDescent="0.25">
      <c r="A68" s="28" t="s">
        <v>89</v>
      </c>
      <c r="B68" s="28" t="s">
        <v>99</v>
      </c>
      <c r="C68" s="28"/>
      <c r="D68" s="28"/>
      <c r="E68" s="28"/>
      <c r="F68" s="28"/>
      <c r="G68" s="28"/>
      <c r="H68" s="29">
        <v>4</v>
      </c>
      <c r="I68" s="30" t="s">
        <v>100</v>
      </c>
    </row>
    <row r="69" spans="1:9" x14ac:dyDescent="0.25">
      <c r="A69" s="28"/>
      <c r="B69" s="28"/>
      <c r="C69" s="28"/>
      <c r="D69" s="28"/>
      <c r="E69" s="28"/>
      <c r="F69" s="28"/>
      <c r="G69" s="28"/>
      <c r="H69" s="29"/>
      <c r="I69" s="30"/>
    </row>
    <row r="70" spans="1:9" x14ac:dyDescent="0.25">
      <c r="A70" s="57" t="s">
        <v>32</v>
      </c>
      <c r="B70" s="57"/>
      <c r="C70" s="57"/>
      <c r="D70" s="57"/>
      <c r="E70" s="57"/>
      <c r="F70" s="57"/>
      <c r="G70" s="57"/>
      <c r="H70" s="26"/>
      <c r="I70" s="27"/>
    </row>
    <row r="71" spans="1:9" ht="17.649999999999999" customHeight="1" x14ac:dyDescent="0.25">
      <c r="A71" s="40" t="s">
        <v>33</v>
      </c>
      <c r="B71" s="40"/>
      <c r="C71" s="40"/>
      <c r="D71" s="40"/>
      <c r="E71" s="40"/>
      <c r="F71" s="7">
        <f>SUM(F72:F77)</f>
        <v>32</v>
      </c>
      <c r="G71" s="7" t="s">
        <v>23</v>
      </c>
      <c r="H71" s="12">
        <f>F71/25</f>
        <v>1.28</v>
      </c>
      <c r="I71" s="10" t="s">
        <v>31</v>
      </c>
    </row>
    <row r="72" spans="1:9" ht="17.649999999999999" customHeight="1" x14ac:dyDescent="0.25">
      <c r="A72" s="2" t="s">
        <v>34</v>
      </c>
      <c r="B72" s="68" t="s">
        <v>35</v>
      </c>
      <c r="C72" s="68"/>
      <c r="D72" s="68"/>
      <c r="E72" s="68"/>
      <c r="F72" s="7">
        <v>12</v>
      </c>
      <c r="G72" s="7" t="s">
        <v>23</v>
      </c>
      <c r="H72" s="4"/>
      <c r="I72" s="3"/>
    </row>
    <row r="73" spans="1:9" ht="17.649999999999999" customHeight="1" x14ac:dyDescent="0.25">
      <c r="B73" s="68" t="s">
        <v>36</v>
      </c>
      <c r="C73" s="68"/>
      <c r="D73" s="68"/>
      <c r="E73" s="68"/>
      <c r="F73" s="7">
        <v>15</v>
      </c>
      <c r="G73" s="7" t="s">
        <v>23</v>
      </c>
      <c r="H73" s="18"/>
      <c r="I73" s="19"/>
    </row>
    <row r="74" spans="1:9" ht="17.649999999999999" customHeight="1" x14ac:dyDescent="0.25">
      <c r="B74" s="68" t="s">
        <v>37</v>
      </c>
      <c r="C74" s="68"/>
      <c r="D74" s="68"/>
      <c r="E74" s="68"/>
      <c r="F74" s="7">
        <v>2</v>
      </c>
      <c r="G74" s="7" t="s">
        <v>23</v>
      </c>
      <c r="H74" s="18"/>
      <c r="I74" s="19"/>
    </row>
    <row r="75" spans="1:9" ht="17.649999999999999" customHeight="1" x14ac:dyDescent="0.25">
      <c r="B75" s="68" t="s">
        <v>38</v>
      </c>
      <c r="C75" s="68"/>
      <c r="D75" s="68"/>
      <c r="E75" s="68"/>
      <c r="F75" s="7" t="s">
        <v>18</v>
      </c>
      <c r="G75" s="7" t="s">
        <v>23</v>
      </c>
      <c r="H75" s="18"/>
      <c r="I75" s="19"/>
    </row>
    <row r="76" spans="1:9" ht="17.649999999999999" customHeight="1" x14ac:dyDescent="0.25">
      <c r="B76" s="68" t="s">
        <v>39</v>
      </c>
      <c r="C76" s="68"/>
      <c r="D76" s="68"/>
      <c r="E76" s="68"/>
      <c r="F76" s="7" t="s">
        <v>18</v>
      </c>
      <c r="G76" s="7" t="s">
        <v>23</v>
      </c>
      <c r="H76" s="18"/>
      <c r="I76" s="19"/>
    </row>
    <row r="77" spans="1:9" ht="17.649999999999999" customHeight="1" x14ac:dyDescent="0.25">
      <c r="B77" s="68" t="s">
        <v>43</v>
      </c>
      <c r="C77" s="68"/>
      <c r="D77" s="68"/>
      <c r="E77" s="68"/>
      <c r="F77" s="7">
        <v>3</v>
      </c>
      <c r="G77" s="7" t="s">
        <v>23</v>
      </c>
      <c r="H77" s="9"/>
      <c r="I77" s="8"/>
    </row>
    <row r="78" spans="1:9" ht="31.15" customHeight="1" x14ac:dyDescent="0.25">
      <c r="A78" s="40" t="s">
        <v>40</v>
      </c>
      <c r="B78" s="40"/>
      <c r="C78" s="40"/>
      <c r="D78" s="40"/>
      <c r="E78" s="40"/>
      <c r="F78" s="7">
        <v>3</v>
      </c>
      <c r="G78" s="7" t="s">
        <v>23</v>
      </c>
      <c r="H78" s="12">
        <f>F78/25</f>
        <v>0.12</v>
      </c>
      <c r="I78" s="10" t="s">
        <v>31</v>
      </c>
    </row>
    <row r="79" spans="1:9" ht="17.649999999999999" customHeight="1" x14ac:dyDescent="0.25">
      <c r="A79" s="68" t="s">
        <v>41</v>
      </c>
      <c r="B79" s="68"/>
      <c r="C79" s="68"/>
      <c r="D79" s="68"/>
      <c r="E79" s="68"/>
      <c r="F79" s="7">
        <v>65</v>
      </c>
      <c r="G79" s="7" t="s">
        <v>23</v>
      </c>
      <c r="H79" s="12">
        <f>F79/25</f>
        <v>2.6</v>
      </c>
      <c r="I79" s="10" t="s">
        <v>31</v>
      </c>
    </row>
  </sheetData>
  <mergeCells count="86">
    <mergeCell ref="A24:I24"/>
    <mergeCell ref="B22:G22"/>
    <mergeCell ref="B25:G25"/>
    <mergeCell ref="B28:G28"/>
    <mergeCell ref="A57:G57"/>
    <mergeCell ref="C64:I64"/>
    <mergeCell ref="B54:I54"/>
    <mergeCell ref="B50:I50"/>
    <mergeCell ref="B51:I51"/>
    <mergeCell ref="B52:I52"/>
    <mergeCell ref="A63:B63"/>
    <mergeCell ref="C63:I63"/>
    <mergeCell ref="A55:C55"/>
    <mergeCell ref="D55:I55"/>
    <mergeCell ref="A56:C56"/>
    <mergeCell ref="D56:I56"/>
    <mergeCell ref="B58:I58"/>
    <mergeCell ref="A59:C59"/>
    <mergeCell ref="D59:I59"/>
    <mergeCell ref="A60:C60"/>
    <mergeCell ref="D60:I60"/>
    <mergeCell ref="A79:E79"/>
    <mergeCell ref="B72:E72"/>
    <mergeCell ref="B73:E73"/>
    <mergeCell ref="B74:E74"/>
    <mergeCell ref="B75:E75"/>
    <mergeCell ref="B76:E76"/>
    <mergeCell ref="B77:E77"/>
    <mergeCell ref="A78:E78"/>
    <mergeCell ref="A71:E71"/>
    <mergeCell ref="A2:I2"/>
    <mergeCell ref="A44:G44"/>
    <mergeCell ref="A31:G31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10:E10"/>
    <mergeCell ref="A11:E11"/>
    <mergeCell ref="A64:B64"/>
    <mergeCell ref="A70:G70"/>
    <mergeCell ref="A32:A41"/>
    <mergeCell ref="B32:I32"/>
    <mergeCell ref="B41:I41"/>
    <mergeCell ref="A27:I27"/>
    <mergeCell ref="B33:I33"/>
    <mergeCell ref="B34:I34"/>
    <mergeCell ref="A42:C42"/>
    <mergeCell ref="D42:I42"/>
    <mergeCell ref="B40:I40"/>
    <mergeCell ref="B46:I46"/>
    <mergeCell ref="B47:I47"/>
    <mergeCell ref="B48:I48"/>
    <mergeCell ref="B49:I49"/>
    <mergeCell ref="B35:I35"/>
    <mergeCell ref="B36:I36"/>
    <mergeCell ref="F12:I12"/>
    <mergeCell ref="F13:I13"/>
    <mergeCell ref="F10:I10"/>
    <mergeCell ref="F11:I11"/>
    <mergeCell ref="D3:I3"/>
    <mergeCell ref="D4:I4"/>
    <mergeCell ref="D5:I5"/>
    <mergeCell ref="D6:I6"/>
    <mergeCell ref="A12:E12"/>
    <mergeCell ref="A15:I15"/>
    <mergeCell ref="A18:D18"/>
    <mergeCell ref="A19:A20"/>
    <mergeCell ref="B45:I45"/>
    <mergeCell ref="A13:E13"/>
    <mergeCell ref="C16:I16"/>
    <mergeCell ref="A45:A54"/>
    <mergeCell ref="B37:I37"/>
    <mergeCell ref="B38:I38"/>
    <mergeCell ref="B39:I39"/>
    <mergeCell ref="A43:C43"/>
    <mergeCell ref="D43:I43"/>
    <mergeCell ref="B26:G26"/>
    <mergeCell ref="B23:G23"/>
    <mergeCell ref="B53:I53"/>
    <mergeCell ref="H19:I1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2021-05-03T23:03:06Z</dcterms:modified>
</cp:coreProperties>
</file>