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53" i="1"/>
  <c r="H42" s="1"/>
  <c r="H45"/>
  <c r="F45"/>
  <c r="H52"/>
</calcChain>
</file>

<file path=xl/sharedStrings.xml><?xml version="1.0" encoding="utf-8"?>
<sst xmlns="http://schemas.openxmlformats.org/spreadsheetml/2006/main" count="92" uniqueCount="72">
  <si>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</si>
  <si>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</si>
  <si>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</si>
  <si>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</si>
  <si>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</si>
  <si>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</si>
  <si>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</si>
  <si>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</si>
  <si>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</si>
  <si>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</si>
  <si>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</si>
  <si>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</si>
  <si>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</si>
  <si>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</si>
  <si>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</si>
  <si>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</si>
  <si>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</si>
  <si>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</si>
  <si>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</si>
  <si>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</si>
  <si>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</si>
  <si>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</si>
  <si>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</si>
  <si>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</si>
  <si>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</si>
  <si>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</si>
  <si>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</si>
  <si>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</si>
  <si>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</si>
  <si>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</si>
  <si>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</si>
  <si>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</si>
  <si>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</si>
  <si>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</si>
  <si>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</si>
  <si>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</si>
  <si>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</si>
  <si>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</si>
  <si>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</si>
  <si>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</si>
  <si>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</si>
  <si>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</si>
  <si>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</si>
  <si>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</si>
  <si>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</si>
  <si>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brak</t>
  </si>
  <si>
    <t>polski</t>
  </si>
  <si>
    <t>Propedeutyka logistyki</t>
  </si>
  <si>
    <t>Zaliczenie – test jednokrotnego wyboru (100%)</t>
  </si>
  <si>
    <t>Beier F.J., Rutkowska K. Logistyka. Szkoła Głowna Handlowa, Warszawa 1993.
Coyle J.J., Bardi E.J., langley C.J. Zarządzanie logistyczne. PWE, warszawa 2007.
Abt S., Woźniak H. Podstawy logistyki. Uniwersytet Gdański , Gdańsk 1993</t>
  </si>
  <si>
    <t>Stajniak M. Transport i spedycja. ILiM, Poznań 2007.
Podstawowe zagadnienia współczesnej logistyki, (red.) R. Kozłowski, A. Sikorowski, Wydawnictwo Wolters Kluwer, Kraków 2009.
Skowronek C., Saryusz-Wolski Z. Logistyka w przedsiębiorstwie. Polskie Wydawnictwo Ekonomiczne, warszawa 2008.</t>
  </si>
  <si>
    <t>TZ</t>
  </si>
  <si>
    <t>Transport i logistyka</t>
  </si>
  <si>
    <t>TiL1_W06</t>
  </si>
  <si>
    <t>PLO_W1</t>
  </si>
  <si>
    <t>PLO_K1</t>
  </si>
  <si>
    <t>PLO_K2</t>
  </si>
  <si>
    <t>TiL1_K02</t>
  </si>
  <si>
    <t>TiL1_K06</t>
  </si>
  <si>
    <t xml:space="preserve">PLO_W1; PL_K1; PLO_K2 </t>
  </si>
  <si>
    <t>zidentyfikowaniać znaczenie logistyki dla funkcjonowania społeczeństwa  oraz wskazuje konkretne aspekty środowiskowe działalności logistycznej.</t>
  </si>
  <si>
    <t xml:space="preserve">do prowadzania działalności logistycznej w przedsiębiorstwie i związanej w aspekcie ochrony środowiska z tym odpowiedzialności za podejmowane decyzje. </t>
  </si>
  <si>
    <t xml:space="preserve">podstawowe zagadnienia związane z logistyką. Ma  podstawy w zakresie podejmowania decyzji logistycznych. Ma wyrobiony ogólny pogląd na najważniejsze zagadnienia dotyczące społecznych, ekonomicznych i przyrodniczych aspektów działalności obszarze transportu i logistyki. Posługuje się specjalistycznym słownictwem. </t>
  </si>
  <si>
    <t>obowiązkowy, kierunkowy
obowiązkowy, podstawowy</t>
  </si>
  <si>
    <t>Katedra Inżynierii Bioprocesów, Energetyki i Automatyzacji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</si>
  <si>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</si>
  <si>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</si>
  <si>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NI</t>
  </si>
  <si>
    <t>Zajęcia e-learning</t>
  </si>
  <si>
    <t>Zaliczenie w ramach zaliczenia wykładów i ćwiczeń.</t>
  </si>
  <si>
    <t xml:space="preserve">Logistyka. Definicje. Zarzadzanie logistyczne. Zarzadzanie logistyką. Historia logistyki.
Systemowe podejście do zagadnień logistycznych. System logistyczny. Definicje. Rodzaje systemów logistycznych.                 
Łańcuch dostaw. Istota. Strategie i struktura łańcucha dostaw.                          
Logistyczna obsługa klienta. Elementy i mierniki logistycznej obsługi klienta.   
Logistyka w sferze zaopatrzenia. Proces zaopatrzenia i jego znaczenie. Komunikacja w procesie zaopatrzenia.                                                                            
Logistyka w sferze produkcji. Definicja i koncepcje. Instrumenty w logistyce produkcji.                                                                                                             
Logistyka w sferze dystrybucji. Kanały i strategie. Projektowanie.                      
Transport i magazynowanie. Charakterystyka podstawowych gałęzi transportu. Infrastruktura transportowa. Gospodarka magazynowa. Klasyfikacja magazynów. Centra logistyczne.                                                     
</t>
  </si>
  <si>
    <t xml:space="preserve">Koszty logistyki. Identyfikacja kosztów w logistyce.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</si>
</sst>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zoomScaleNormal="100" workbookViewId="0">
      <selection activeCell="L52" sqref="L52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52" t="s">
        <v>47</v>
      </c>
      <c r="B2" s="52"/>
      <c r="C2" s="52"/>
      <c r="D2" s="52"/>
      <c r="E2" s="52"/>
      <c r="F2" s="52"/>
      <c r="G2" s="52"/>
      <c r="H2" s="52"/>
      <c r="I2" s="52"/>
    </row>
    <row r="3" spans="1:9">
      <c r="A3" s="46" t="s">
        <v>1</v>
      </c>
      <c r="B3" s="44"/>
      <c r="C3" s="44"/>
      <c r="D3" s="44">
        <v>1</v>
      </c>
      <c r="E3" s="44"/>
      <c r="F3" s="44"/>
      <c r="G3" s="44"/>
      <c r="H3" s="44"/>
      <c r="I3" s="45"/>
    </row>
    <row r="4" spans="1:9">
      <c r="A4" s="46" t="s">
        <v>2</v>
      </c>
      <c r="B4" s="44"/>
      <c r="C4" s="44"/>
      <c r="D4" s="37" t="s">
        <v>63</v>
      </c>
      <c r="E4" s="44"/>
      <c r="F4" s="44"/>
      <c r="G4" s="44"/>
      <c r="H4" s="44"/>
      <c r="I4" s="45"/>
    </row>
    <row r="5" spans="1:9">
      <c r="A5" s="46" t="s">
        <v>3</v>
      </c>
      <c r="B5" s="44"/>
      <c r="C5" s="44"/>
      <c r="D5" s="44" t="s">
        <v>44</v>
      </c>
      <c r="E5" s="44"/>
      <c r="F5" s="44"/>
      <c r="G5" s="44"/>
      <c r="H5" s="44"/>
      <c r="I5" s="45"/>
    </row>
    <row r="6" spans="1:9">
      <c r="A6" s="46" t="s">
        <v>4</v>
      </c>
      <c r="B6" s="44"/>
      <c r="C6" s="44"/>
      <c r="D6" s="44" t="s">
        <v>45</v>
      </c>
      <c r="E6" s="44"/>
      <c r="F6" s="44"/>
      <c r="G6" s="44"/>
      <c r="H6" s="44"/>
      <c r="I6" s="45"/>
    </row>
    <row r="8" spans="1:9">
      <c r="A8" s="57" t="s">
        <v>5</v>
      </c>
      <c r="B8" s="57"/>
      <c r="C8" s="57"/>
      <c r="D8" s="57"/>
      <c r="E8" s="57"/>
      <c r="F8" s="57"/>
      <c r="G8" s="57"/>
      <c r="H8" s="57"/>
      <c r="I8" s="57"/>
    </row>
    <row r="9" spans="1:9">
      <c r="A9" s="47" t="s">
        <v>52</v>
      </c>
      <c r="B9" s="47"/>
      <c r="C9" s="47"/>
      <c r="D9" s="47"/>
      <c r="E9" s="47"/>
      <c r="F9" s="47"/>
      <c r="G9" s="47"/>
      <c r="H9" s="47"/>
      <c r="I9" s="47"/>
    </row>
    <row r="10" spans="1:9">
      <c r="A10" s="46" t="s">
        <v>6</v>
      </c>
      <c r="B10" s="44"/>
      <c r="C10" s="44"/>
      <c r="D10" s="44"/>
      <c r="E10" s="44"/>
      <c r="F10" s="44" t="s">
        <v>43</v>
      </c>
      <c r="G10" s="44"/>
      <c r="H10" s="44"/>
      <c r="I10" s="45"/>
    </row>
    <row r="11" spans="1:9">
      <c r="A11" s="46" t="s">
        <v>7</v>
      </c>
      <c r="B11" s="44"/>
      <c r="C11" s="44"/>
      <c r="D11" s="44"/>
      <c r="E11" s="44"/>
      <c r="F11" s="44" t="s">
        <v>67</v>
      </c>
      <c r="G11" s="44"/>
      <c r="H11" s="44"/>
      <c r="I11" s="45"/>
    </row>
    <row r="12" spans="1:9">
      <c r="A12" s="46" t="s">
        <v>8</v>
      </c>
      <c r="B12" s="44"/>
      <c r="C12" s="44"/>
      <c r="D12" s="44"/>
      <c r="E12" s="44"/>
      <c r="F12" s="44">
        <v>1</v>
      </c>
      <c r="G12" s="44"/>
      <c r="H12" s="44"/>
      <c r="I12" s="45"/>
    </row>
    <row r="13" spans="1:9">
      <c r="A13" s="46" t="s">
        <v>9</v>
      </c>
      <c r="B13" s="44"/>
      <c r="C13" s="44"/>
      <c r="D13" s="44"/>
      <c r="E13" s="44"/>
      <c r="F13" s="44" t="s">
        <v>46</v>
      </c>
      <c r="G13" s="44"/>
      <c r="H13" s="44"/>
      <c r="I13" s="45"/>
    </row>
    <row r="15" spans="1:9">
      <c r="A15" s="47" t="s">
        <v>10</v>
      </c>
      <c r="B15" s="47"/>
      <c r="C15" s="47"/>
      <c r="D15" s="47"/>
      <c r="E15" s="47"/>
      <c r="F15" s="47"/>
      <c r="G15" s="47"/>
      <c r="H15" s="47"/>
      <c r="I15" s="47"/>
    </row>
    <row r="16" spans="1:9" ht="37.5" customHeight="1">
      <c r="A16" s="39" t="s">
        <v>11</v>
      </c>
      <c r="B16" s="39"/>
      <c r="C16" s="37" t="s">
        <v>64</v>
      </c>
      <c r="D16" s="44"/>
      <c r="E16" s="44"/>
      <c r="F16" s="44"/>
      <c r="G16" s="44"/>
      <c r="H16" s="44"/>
      <c r="I16" s="45"/>
    </row>
    <row r="18" spans="1:9">
      <c r="A18" s="48" t="s">
        <v>12</v>
      </c>
      <c r="B18" s="48"/>
      <c r="C18" s="48"/>
      <c r="D18" s="48"/>
    </row>
    <row r="19" spans="1:9">
      <c r="A19" s="31" t="s">
        <v>13</v>
      </c>
      <c r="B19" s="32" t="s">
        <v>14</v>
      </c>
      <c r="C19" s="32"/>
      <c r="D19" s="32"/>
      <c r="E19" s="32"/>
      <c r="F19" s="32"/>
      <c r="G19" s="32"/>
      <c r="H19" s="32" t="s">
        <v>15</v>
      </c>
      <c r="I19" s="33"/>
    </row>
    <row r="20" spans="1:9" ht="25.5">
      <c r="A20" s="31"/>
      <c r="B20" s="32"/>
      <c r="C20" s="32"/>
      <c r="D20" s="32"/>
      <c r="E20" s="32"/>
      <c r="F20" s="32"/>
      <c r="G20" s="32"/>
      <c r="H20" s="15" t="s">
        <v>41</v>
      </c>
      <c r="I20" s="16" t="s">
        <v>16</v>
      </c>
    </row>
    <row r="21" spans="1:9" s="4" customFormat="1" ht="17.649999999999999" customHeight="1">
      <c r="A21" s="54" t="s">
        <v>17</v>
      </c>
      <c r="B21" s="55"/>
      <c r="C21" s="55"/>
      <c r="D21" s="55"/>
      <c r="E21" s="55"/>
      <c r="F21" s="55"/>
      <c r="G21" s="55"/>
      <c r="H21" s="55"/>
      <c r="I21" s="56"/>
    </row>
    <row r="22" spans="1:9" ht="75" customHeight="1">
      <c r="A22" s="25" t="s">
        <v>54</v>
      </c>
      <c r="B22" s="34" t="s">
        <v>62</v>
      </c>
      <c r="C22" s="34"/>
      <c r="D22" s="34"/>
      <c r="E22" s="34"/>
      <c r="F22" s="34"/>
      <c r="G22" s="34"/>
      <c r="H22" s="22" t="s">
        <v>53</v>
      </c>
      <c r="I22" s="23" t="s">
        <v>51</v>
      </c>
    </row>
    <row r="23" spans="1:9" s="4" customFormat="1" ht="17.649999999999999" customHeight="1">
      <c r="A23" s="58" t="s">
        <v>19</v>
      </c>
      <c r="B23" s="55"/>
      <c r="C23" s="55"/>
      <c r="D23" s="55"/>
      <c r="E23" s="55"/>
      <c r="F23" s="55"/>
      <c r="G23" s="55"/>
      <c r="H23" s="55"/>
      <c r="I23" s="56"/>
    </row>
    <row r="24" spans="1:9" ht="46.9" customHeight="1">
      <c r="A24" s="24" t="s">
        <v>55</v>
      </c>
      <c r="B24" s="40" t="s">
        <v>60</v>
      </c>
      <c r="C24" s="37"/>
      <c r="D24" s="37"/>
      <c r="E24" s="37"/>
      <c r="F24" s="37"/>
      <c r="G24" s="37"/>
      <c r="H24" s="24" t="s">
        <v>57</v>
      </c>
      <c r="I24" s="23" t="s">
        <v>51</v>
      </c>
    </row>
    <row r="25" spans="1:9" ht="46.15" customHeight="1">
      <c r="A25" s="24" t="s">
        <v>56</v>
      </c>
      <c r="B25" s="39" t="s">
        <v>61</v>
      </c>
      <c r="C25" s="39"/>
      <c r="D25" s="39"/>
      <c r="E25" s="39"/>
      <c r="F25" s="39"/>
      <c r="G25" s="40"/>
      <c r="H25" s="24" t="s">
        <v>58</v>
      </c>
      <c r="I25" s="23" t="s">
        <v>51</v>
      </c>
    </row>
    <row r="27" spans="1:9">
      <c r="A27" s="1" t="s">
        <v>20</v>
      </c>
    </row>
    <row r="28" spans="1:9" s="4" customFormat="1" ht="17.649999999999999" customHeight="1">
      <c r="A28" s="53" t="s">
        <v>21</v>
      </c>
      <c r="B28" s="53"/>
      <c r="C28" s="53"/>
      <c r="D28" s="53"/>
      <c r="E28" s="53"/>
      <c r="F28" s="53"/>
      <c r="G28" s="53"/>
      <c r="H28" s="5">
        <v>9</v>
      </c>
      <c r="I28" s="14" t="s">
        <v>22</v>
      </c>
    </row>
    <row r="29" spans="1:9" ht="124.5" customHeight="1">
      <c r="A29" s="10" t="s">
        <v>23</v>
      </c>
      <c r="B29" s="41" t="s">
        <v>70</v>
      </c>
      <c r="C29" s="42"/>
      <c r="D29" s="42"/>
      <c r="E29" s="42"/>
      <c r="F29" s="42"/>
      <c r="G29" s="42"/>
      <c r="H29" s="42"/>
      <c r="I29" s="43"/>
    </row>
    <row r="30" spans="1:9" ht="20.25" customHeight="1">
      <c r="A30" s="35" t="s">
        <v>24</v>
      </c>
      <c r="B30" s="36"/>
      <c r="C30" s="36"/>
      <c r="D30" s="36" t="s">
        <v>59</v>
      </c>
      <c r="E30" s="36"/>
      <c r="F30" s="36"/>
      <c r="G30" s="36"/>
      <c r="H30" s="36"/>
      <c r="I30" s="49"/>
    </row>
    <row r="31" spans="1:9" ht="40.9" customHeight="1">
      <c r="A31" s="50" t="s">
        <v>25</v>
      </c>
      <c r="B31" s="51"/>
      <c r="C31" s="51"/>
      <c r="D31" s="36" t="s">
        <v>48</v>
      </c>
      <c r="E31" s="36"/>
      <c r="F31" s="36"/>
      <c r="G31" s="36"/>
      <c r="H31" s="36"/>
      <c r="I31" s="49"/>
    </row>
    <row r="32" spans="1:9" ht="22.5" customHeight="1">
      <c r="A32" s="53" t="s">
        <v>68</v>
      </c>
      <c r="B32" s="53"/>
      <c r="C32" s="53"/>
      <c r="D32" s="53"/>
      <c r="E32" s="53"/>
      <c r="F32" s="53"/>
      <c r="G32" s="53"/>
      <c r="H32" s="5">
        <v>3</v>
      </c>
      <c r="I32" s="14" t="s">
        <v>22</v>
      </c>
    </row>
    <row r="33" spans="1:9" ht="25.5">
      <c r="A33" s="10" t="s">
        <v>23</v>
      </c>
      <c r="B33" s="63" t="s">
        <v>71</v>
      </c>
      <c r="C33" s="66"/>
      <c r="D33" s="66"/>
      <c r="E33" s="66"/>
      <c r="F33" s="66"/>
      <c r="G33" s="66"/>
      <c r="H33" s="66"/>
      <c r="I33" s="66"/>
    </row>
    <row r="34" spans="1:9" ht="24.75" customHeight="1">
      <c r="A34" s="35" t="s">
        <v>24</v>
      </c>
      <c r="B34" s="35"/>
      <c r="C34" s="35"/>
      <c r="D34" s="36" t="s">
        <v>59</v>
      </c>
      <c r="E34" s="36"/>
      <c r="F34" s="36"/>
      <c r="G34" s="36"/>
      <c r="H34" s="36"/>
      <c r="I34" s="49"/>
    </row>
    <row r="35" spans="1:9" ht="28.5" customHeight="1">
      <c r="A35" s="50" t="s">
        <v>25</v>
      </c>
      <c r="B35" s="50"/>
      <c r="C35" s="50"/>
      <c r="D35" s="64" t="s">
        <v>69</v>
      </c>
      <c r="E35" s="65"/>
      <c r="F35" s="65"/>
      <c r="G35" s="65"/>
      <c r="H35" s="65"/>
      <c r="I35" s="65"/>
    </row>
    <row r="36" spans="1:9" ht="18.75" customHeight="1">
      <c r="A36" s="8"/>
      <c r="B36" s="8"/>
      <c r="C36" s="8"/>
      <c r="D36" s="62"/>
      <c r="E36" s="62"/>
      <c r="F36" s="62"/>
      <c r="G36" s="62"/>
      <c r="H36" s="62"/>
      <c r="I36" s="62"/>
    </row>
    <row r="37" spans="1:9">
      <c r="A37" s="1" t="s">
        <v>26</v>
      </c>
    </row>
    <row r="38" spans="1:9" ht="52.9" customHeight="1">
      <c r="A38" s="35" t="s">
        <v>27</v>
      </c>
      <c r="B38" s="36"/>
      <c r="C38" s="37" t="s">
        <v>49</v>
      </c>
      <c r="D38" s="37"/>
      <c r="E38" s="37"/>
      <c r="F38" s="37"/>
      <c r="G38" s="37"/>
      <c r="H38" s="37"/>
      <c r="I38" s="38"/>
    </row>
    <row r="39" spans="1:9" ht="74.45" customHeight="1">
      <c r="A39" s="35" t="s">
        <v>28</v>
      </c>
      <c r="B39" s="36"/>
      <c r="C39" s="37" t="s">
        <v>50</v>
      </c>
      <c r="D39" s="37"/>
      <c r="E39" s="37"/>
      <c r="F39" s="37"/>
      <c r="G39" s="37"/>
      <c r="H39" s="37"/>
      <c r="I39" s="38"/>
    </row>
    <row r="41" spans="1:9">
      <c r="A41" s="4" t="s">
        <v>29</v>
      </c>
      <c r="B41" s="21"/>
      <c r="C41" s="21"/>
      <c r="D41" s="21"/>
      <c r="E41" s="21"/>
      <c r="F41" s="21"/>
      <c r="G41" s="21"/>
    </row>
    <row r="42" spans="1:9" ht="15">
      <c r="A42" s="30" t="s">
        <v>65</v>
      </c>
      <c r="B42" s="30" t="s">
        <v>66</v>
      </c>
      <c r="C42" s="30"/>
      <c r="D42" s="30"/>
      <c r="E42" s="30"/>
      <c r="F42" s="30"/>
      <c r="G42" s="30"/>
      <c r="H42" s="11">
        <f>H45+H52+H53</f>
        <v>1</v>
      </c>
      <c r="I42" s="9" t="s">
        <v>30</v>
      </c>
    </row>
    <row r="43" spans="1:9">
      <c r="A43" s="59"/>
      <c r="B43" s="59"/>
      <c r="C43" s="59"/>
      <c r="D43" s="59"/>
      <c r="E43" s="59"/>
      <c r="F43" s="59"/>
      <c r="G43" s="59"/>
      <c r="H43" s="28"/>
      <c r="I43" s="29"/>
    </row>
    <row r="44" spans="1:9">
      <c r="A44" s="61" t="s">
        <v>31</v>
      </c>
      <c r="B44" s="61"/>
      <c r="C44" s="61"/>
      <c r="D44" s="61"/>
      <c r="E44" s="61"/>
      <c r="F44" s="61"/>
      <c r="G44" s="61"/>
      <c r="H44" s="26"/>
      <c r="I44" s="27"/>
    </row>
    <row r="45" spans="1:9" ht="17.649999999999999" customHeight="1">
      <c r="A45" s="39" t="s">
        <v>32</v>
      </c>
      <c r="B45" s="39"/>
      <c r="C45" s="39"/>
      <c r="D45" s="39"/>
      <c r="E45" s="39"/>
      <c r="F45" s="9">
        <f>SUM(F46:F51)</f>
        <v>12</v>
      </c>
      <c r="G45" s="6" t="s">
        <v>22</v>
      </c>
      <c r="H45" s="13">
        <f>F45/25</f>
        <v>0.48</v>
      </c>
      <c r="I45" s="9" t="s">
        <v>30</v>
      </c>
    </row>
    <row r="46" spans="1:9" ht="17.649999999999999" customHeight="1">
      <c r="A46" s="12" t="s">
        <v>33</v>
      </c>
      <c r="B46" s="60" t="s">
        <v>34</v>
      </c>
      <c r="C46" s="60"/>
      <c r="D46" s="60"/>
      <c r="E46" s="60"/>
      <c r="F46" s="9">
        <v>9</v>
      </c>
      <c r="G46" s="6" t="s">
        <v>22</v>
      </c>
      <c r="H46" s="3"/>
      <c r="I46" s="2"/>
    </row>
    <row r="47" spans="1:9" ht="17.649999999999999" customHeight="1">
      <c r="A47" s="18"/>
      <c r="B47" s="60" t="s">
        <v>35</v>
      </c>
      <c r="C47" s="60"/>
      <c r="D47" s="60"/>
      <c r="E47" s="60"/>
      <c r="F47" s="9">
        <v>0</v>
      </c>
      <c r="G47" s="6" t="s">
        <v>22</v>
      </c>
      <c r="H47" s="19"/>
      <c r="I47" s="20"/>
    </row>
    <row r="48" spans="1:9" ht="17.649999999999999" customHeight="1">
      <c r="A48" s="18"/>
      <c r="B48" s="60" t="s">
        <v>36</v>
      </c>
      <c r="C48" s="60"/>
      <c r="D48" s="60"/>
      <c r="E48" s="60"/>
      <c r="F48" s="9">
        <v>2</v>
      </c>
      <c r="G48" s="6" t="s">
        <v>22</v>
      </c>
      <c r="H48" s="19"/>
      <c r="I48" s="20"/>
    </row>
    <row r="49" spans="1:9" ht="17.649999999999999" customHeight="1">
      <c r="A49" s="18"/>
      <c r="B49" s="60" t="s">
        <v>37</v>
      </c>
      <c r="C49" s="60"/>
      <c r="D49" s="60"/>
      <c r="E49" s="60"/>
      <c r="F49" s="9" t="s">
        <v>18</v>
      </c>
      <c r="G49" s="6" t="s">
        <v>22</v>
      </c>
      <c r="H49" s="19"/>
      <c r="I49" s="20"/>
    </row>
    <row r="50" spans="1:9" ht="17.649999999999999" customHeight="1">
      <c r="A50" s="18"/>
      <c r="B50" s="60" t="s">
        <v>38</v>
      </c>
      <c r="C50" s="60"/>
      <c r="D50" s="60"/>
      <c r="E50" s="60"/>
      <c r="F50" s="9" t="s">
        <v>18</v>
      </c>
      <c r="G50" s="6" t="s">
        <v>22</v>
      </c>
      <c r="H50" s="19"/>
      <c r="I50" s="20"/>
    </row>
    <row r="51" spans="1:9" ht="17.649999999999999" customHeight="1">
      <c r="A51" s="18"/>
      <c r="B51" s="60" t="s">
        <v>42</v>
      </c>
      <c r="C51" s="60"/>
      <c r="D51" s="60"/>
      <c r="E51" s="60"/>
      <c r="F51" s="9">
        <v>1</v>
      </c>
      <c r="G51" s="6" t="s">
        <v>22</v>
      </c>
      <c r="H51" s="8"/>
      <c r="I51" s="7"/>
    </row>
    <row r="52" spans="1:9" ht="31.15" customHeight="1">
      <c r="A52" s="39" t="s">
        <v>39</v>
      </c>
      <c r="B52" s="39"/>
      <c r="C52" s="39"/>
      <c r="D52" s="39"/>
      <c r="E52" s="39"/>
      <c r="F52" s="9">
        <v>3</v>
      </c>
      <c r="G52" s="6" t="s">
        <v>22</v>
      </c>
      <c r="H52" s="13">
        <f>F52/25</f>
        <v>0.12</v>
      </c>
      <c r="I52" s="9" t="s">
        <v>30</v>
      </c>
    </row>
    <row r="53" spans="1:9" ht="17.649999999999999" customHeight="1">
      <c r="A53" s="60" t="s">
        <v>40</v>
      </c>
      <c r="B53" s="60"/>
      <c r="C53" s="60"/>
      <c r="D53" s="60"/>
      <c r="E53" s="60"/>
      <c r="F53" s="6">
        <v>10</v>
      </c>
      <c r="G53" s="6" t="s">
        <v>22</v>
      </c>
      <c r="H53" s="6">
        <f>F53/25</f>
        <v>0.4</v>
      </c>
      <c r="I53" s="9" t="s">
        <v>30</v>
      </c>
    </row>
  </sheetData>
  <mergeCells count="58">
    <mergeCell ref="D35:I35"/>
    <mergeCell ref="A45:E45"/>
    <mergeCell ref="A43:G43"/>
    <mergeCell ref="A53:E53"/>
    <mergeCell ref="B46:E46"/>
    <mergeCell ref="B47:E47"/>
    <mergeCell ref="B48:E48"/>
    <mergeCell ref="B49:E49"/>
    <mergeCell ref="B50:E50"/>
    <mergeCell ref="B51:E51"/>
    <mergeCell ref="A52:E52"/>
    <mergeCell ref="A44:G44"/>
    <mergeCell ref="A2:I2"/>
    <mergeCell ref="A28:G28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3:I23"/>
    <mergeCell ref="B24:G24"/>
    <mergeCell ref="A15:I15"/>
    <mergeCell ref="A18:D18"/>
    <mergeCell ref="A30:C30"/>
    <mergeCell ref="D30:I30"/>
    <mergeCell ref="A31:C31"/>
    <mergeCell ref="D31:I31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9:A20"/>
    <mergeCell ref="H19:I19"/>
    <mergeCell ref="B22:G22"/>
    <mergeCell ref="A39:B39"/>
    <mergeCell ref="C39:I39"/>
    <mergeCell ref="B25:G25"/>
    <mergeCell ref="B29:I29"/>
    <mergeCell ref="A38:B38"/>
    <mergeCell ref="C38:I38"/>
    <mergeCell ref="A32:G32"/>
    <mergeCell ref="B33:I33"/>
    <mergeCell ref="A34:C34"/>
    <mergeCell ref="D34:I34"/>
    <mergeCell ref="A35:C3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2019-09-22T20:04:35Z</dcterms:modified>
</cp:coreProperties>
</file>